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5500B42F-5FDE-4EDB-A869-CCDF8379A2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８号様式補助①" sheetId="1" r:id="rId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<sst xmlns="http://schemas.openxmlformats.org/spreadsheetml/2006/main" count="48" uniqueCount="44">
  <si>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（収入の部）</t>
    <rPh sb="1" eb="3">
      <t>シュウニュウ</t>
    </rPh>
    <rPh sb="4" eb="5">
      <t>ブ</t>
    </rPh>
    <phoneticPr fontId="2"/>
  </si>
  <si>
    <t>（支出の部）</t>
    <rPh sb="1" eb="3">
      <t>シシュツ</t>
    </rPh>
    <rPh sb="4" eb="5">
      <t>ブ</t>
    </rPh>
    <phoneticPr fontId="2"/>
  </si>
  <si>
    <t>科目</t>
    <rPh sb="0" eb="2">
      <t>カモク</t>
    </rPh>
    <phoneticPr fontId="2"/>
  </si>
  <si>
    <t>収入内容</t>
    <rPh sb="0" eb="2">
      <t>シュウニュウ</t>
    </rPh>
    <rPh sb="2" eb="4">
      <t>ナイヨウ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</si>
  <si>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</si>
  <si>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</si>
  <si>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支出内容</t>
    <rPh sb="0" eb="2">
      <t>シシュツ</t>
    </rPh>
    <rPh sb="2" eb="4">
      <t>ナイヨウ</t>
    </rPh>
    <phoneticPr fontId="2"/>
  </si>
  <si>
    <t>１　助成金収入</t>
    <rPh sb="2" eb="4">
      <t>ジョセイ</t>
    </rPh>
    <rPh sb="4" eb="5">
      <t>キン</t>
    </rPh>
    <rPh sb="5" eb="7">
      <t>シュウニュウ</t>
    </rPh>
    <phoneticPr fontId="2"/>
  </si>
  <si>
    <t>２　その他収入</t>
    <rPh sb="4" eb="5">
      <t>タ</t>
    </rPh>
    <rPh sb="5" eb="7">
      <t>シュウニュウ</t>
    </rPh>
    <phoneticPr fontId="2"/>
  </si>
  <si>
    <t>収入合計</t>
    <rPh sb="0" eb="2">
      <t>シュウニュウ</t>
    </rPh>
    <rPh sb="2" eb="4">
      <t>ゴウケイ</t>
    </rPh>
    <phoneticPr fontId="2"/>
  </si>
  <si>
    <t>１　助成対象経費</t>
    <rPh sb="2" eb="4">
      <t>ジョセイ</t>
    </rPh>
    <rPh sb="4" eb="6">
      <t>タイショウ</t>
    </rPh>
    <rPh sb="6" eb="8">
      <t>ケイヒ</t>
    </rPh>
    <phoneticPr fontId="2"/>
  </si>
  <si>
    <t>２　助成対象外経費</t>
    <rPh sb="2" eb="4">
      <t>ジョセイ</t>
    </rPh>
    <rPh sb="4" eb="6">
      <t>タイショウ</t>
    </rPh>
    <rPh sb="6" eb="7">
      <t>ガイ</t>
    </rPh>
    <rPh sb="7" eb="9">
      <t>ケイヒ</t>
    </rPh>
    <phoneticPr fontId="2"/>
  </si>
  <si>
    <t>小計①</t>
    <rPh sb="0" eb="2">
      <t>ショウケイ</t>
    </rPh>
    <phoneticPr fontId="2"/>
  </si>
  <si>
    <t>小計②</t>
    <rPh sb="0" eb="2">
      <t>ショウケイ</t>
    </rPh>
    <phoneticPr fontId="2"/>
  </si>
  <si>
    <t>支出合計（①＋②）</t>
    <rPh sb="0" eb="2">
      <t>シシュツ</t>
    </rPh>
    <rPh sb="2" eb="4">
      <t>ゴウケイ</t>
    </rPh>
    <phoneticPr fontId="2"/>
  </si>
  <si>
    <t>（単位：円）</t>
    <rPh sb="1" eb="3">
      <t>タンイ</t>
    </rPh>
    <rPh sb="4" eb="5">
      <t>エン</t>
    </rPh>
    <phoneticPr fontId="2"/>
  </si>
  <si>
    <t>※収入合計と支出合計は同額となるように作成してください。</t>
    <rPh sb="1" eb="3">
      <t>シュウニュウ</t>
    </rPh>
    <rPh sb="3" eb="5">
      <t>ゴウケイ</t>
    </rPh>
    <rPh sb="6" eb="8">
      <t>シシュツ</t>
    </rPh>
    <rPh sb="8" eb="10">
      <t>ゴウケイ</t>
    </rPh>
    <rPh sb="11" eb="13">
      <t>ドウガク</t>
    </rPh>
    <rPh sb="19" eb="21">
      <t>サクセイ</t>
    </rPh>
    <phoneticPr fontId="2"/>
  </si>
  <si>
    <t>※当該経費に係る貴団体の帳簿類は、５年間保管してください。</t>
    <phoneticPr fontId="2"/>
  </si>
  <si>
    <t>葛飾区地域力向上事業費助成事業決算書</t>
    <rPh sb="0" eb="3">
      <t>カツシカク</t>
    </rPh>
    <rPh sb="3" eb="5">
      <t>チイキ</t>
    </rPh>
    <rPh sb="5" eb="6">
      <t>リョク</t>
    </rPh>
    <rPh sb="6" eb="8">
      <t>コウジョウ</t>
    </rPh>
    <rPh sb="8" eb="11">
      <t>ジギョウヒ</t>
    </rPh>
    <rPh sb="11" eb="13">
      <t>ジョセイ</t>
    </rPh>
    <rPh sb="15" eb="17">
      <t>ケッサン</t>
    </rPh>
    <rPh sb="17" eb="18">
      <t>ショ</t>
    </rPh>
    <phoneticPr fontId="2"/>
  </si>
  <si>
    <t>地域力向上事業費助成金</t>
    <rPh sb="0" eb="2">
      <t>チイキ</t>
    </rPh>
    <rPh sb="2" eb="3">
      <t>リョク</t>
    </rPh>
    <rPh sb="3" eb="5">
      <t>コウジョウ</t>
    </rPh>
    <rPh sb="5" eb="8">
      <t>ジギョウヒ</t>
    </rPh>
    <rPh sb="8" eb="11">
      <t>ジョセイキン</t>
    </rPh>
    <rPh sb="9" eb="10">
      <t>エンジョ</t>
    </rPh>
    <phoneticPr fontId="2"/>
  </si>
  <si>
    <r>
      <rPr>
        <sz val="12"/>
        <rFont val="ＭＳ 明朝"/>
        <family val="1"/>
        <charset val="128"/>
      </rPr>
      <t>自治町会</t>
    </r>
    <r>
      <rPr>
        <sz val="12"/>
        <color theme="1"/>
        <rFont val="ＭＳ 明朝"/>
        <family val="1"/>
        <charset val="128"/>
      </rPr>
      <t>名</t>
    </r>
    <rPh sb="0" eb="2">
      <t>ジチ</t>
    </rPh>
    <rPh sb="2" eb="4">
      <t>チョウカイ</t>
    </rPh>
    <rPh sb="4" eb="5">
      <t>メイ</t>
    </rPh>
    <phoneticPr fontId="2"/>
  </si>
  <si>
    <t>第８号様式補助①（第12条関係）</t>
    <rPh sb="5" eb="7">
      <t>ホジョ</t>
    </rPh>
    <rPh sb="12" eb="13">
      <t>ジョウ</t>
    </rPh>
    <phoneticPr fontId="2"/>
  </si>
  <si>
    <t>〇〇町会</t>
    <rPh sb="2" eb="4">
      <t>チョウカイ</t>
    </rPh>
    <phoneticPr fontId="2"/>
  </si>
  <si>
    <t>模擬店収入</t>
    <rPh sb="0" eb="5">
      <t>モギテンシュウニュウ</t>
    </rPh>
    <phoneticPr fontId="2"/>
  </si>
  <si>
    <t>〇〇町会事業運営費</t>
    <rPh sb="2" eb="4">
      <t>チョウカイ</t>
    </rPh>
    <rPh sb="4" eb="6">
      <t>ジギョウ</t>
    </rPh>
    <rPh sb="6" eb="9">
      <t>ウンエイヒ</t>
    </rPh>
    <phoneticPr fontId="2"/>
  </si>
  <si>
    <t>寄付金</t>
    <rPh sb="0" eb="3">
      <t>キフキン</t>
    </rPh>
    <phoneticPr fontId="2"/>
  </si>
  <si>
    <t>物品購入費</t>
    <rPh sb="0" eb="2">
      <t>ブッピン</t>
    </rPh>
    <rPh sb="2" eb="5">
      <t>コウニュウヒ</t>
    </rPh>
    <phoneticPr fontId="2"/>
  </si>
  <si>
    <t>模擬店用食材</t>
    <rPh sb="0" eb="3">
      <t>モギテン</t>
    </rPh>
    <rPh sb="3" eb="4">
      <t>ヨウ</t>
    </rPh>
    <rPh sb="4" eb="6">
      <t>ショクザイ</t>
    </rPh>
    <phoneticPr fontId="2"/>
  </si>
  <si>
    <t>ゲームコーナー材料</t>
    <rPh sb="7" eb="9">
      <t>ザイリョウ</t>
    </rPh>
    <phoneticPr fontId="2"/>
  </si>
  <si>
    <t>参加賞</t>
    <rPh sb="0" eb="3">
      <t>サンカショウ</t>
    </rPh>
    <phoneticPr fontId="2"/>
  </si>
  <si>
    <t>備品</t>
    <rPh sb="0" eb="2">
      <t>ビヒン</t>
    </rPh>
    <phoneticPr fontId="2"/>
  </si>
  <si>
    <t>展示パネル</t>
    <rPh sb="0" eb="2">
      <t>テンジ</t>
    </rPh>
    <phoneticPr fontId="2"/>
  </si>
  <si>
    <t>事務用品</t>
    <rPh sb="0" eb="4">
      <t>ジムヨウヒン</t>
    </rPh>
    <phoneticPr fontId="2"/>
  </si>
  <si>
    <t>ポスター・チラシ</t>
    <phoneticPr fontId="2"/>
  </si>
  <si>
    <t>イベント保険料</t>
    <rPh sb="4" eb="7">
      <t>ホケンリョウ</t>
    </rPh>
    <phoneticPr fontId="2"/>
  </si>
  <si>
    <t>やぐら設営委託</t>
    <rPh sb="3" eb="5">
      <t>セツエイ</t>
    </rPh>
    <rPh sb="5" eb="7">
      <t>イタク</t>
    </rPh>
    <phoneticPr fontId="2"/>
  </si>
  <si>
    <t>印刷費</t>
    <rPh sb="0" eb="3">
      <t>インサツヒ</t>
    </rPh>
    <phoneticPr fontId="2"/>
  </si>
  <si>
    <t>役務費</t>
    <rPh sb="0" eb="3">
      <t>エキムヒ</t>
    </rPh>
    <phoneticPr fontId="2"/>
  </si>
  <si>
    <t>委託料</t>
    <rPh sb="0" eb="3">
      <t>イタクリョウ</t>
    </rPh>
    <phoneticPr fontId="2"/>
  </si>
  <si>
    <t>物品購入費</t>
    <rPh sb="0" eb="4">
      <t>ブッピンコウニュウ</t>
    </rPh>
    <rPh sb="4" eb="5">
      <t>ヒ</t>
    </rPh>
    <phoneticPr fontId="2"/>
  </si>
  <si>
    <t>交通費</t>
    <rPh sb="0" eb="3">
      <t>コウツウヒ</t>
    </rPh>
    <phoneticPr fontId="2"/>
  </si>
  <si>
    <t>打ち上げ用飲料代</t>
    <rPh sb="0" eb="1">
      <t>ウ</t>
    </rPh>
    <rPh sb="2" eb="3">
      <t>ア</t>
    </rPh>
    <rPh sb="4" eb="5">
      <t>ヨウ</t>
    </rPh>
    <rPh sb="5" eb="7">
      <t>インリョウ</t>
    </rPh>
    <rPh sb="7" eb="8">
      <t>ダイ</t>
    </rPh>
    <phoneticPr fontId="2"/>
  </si>
  <si>
    <t>机・椅子</t>
    <rPh sb="0" eb="1">
      <t>ツクエ</t>
    </rPh>
    <rPh sb="2" eb="4">
      <t>イス</t>
    </rPh>
    <phoneticPr fontId="2"/>
  </si>
  <si>
    <t>筆記具・印刷用紙等</t>
    <rPh sb="0" eb="3">
      <t>ヒッキグ</t>
    </rPh>
    <rPh sb="4" eb="6">
      <t>インサツ</t>
    </rPh>
    <rPh sb="6" eb="8">
      <t>ヨウシ</t>
    </rPh>
    <rPh sb="8" eb="9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</si>
</sst>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38" fontId="3" fillId="2" borderId="18" xfId="1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2" borderId="18" xfId="0" applyFont="1" applyFill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workbookViewId="0">
      <selection activeCell="C38" sqref="C38"/>
    </sheetView>
  </sheetViews>
  <sheetFormatPr defaultColWidth="9" defaultRowHeight="18" customHeight="1" x14ac:dyDescent="0.55000000000000004"/>
  <cols>
    <col min="1" max="4" width="18.58203125" style="1" customWidth="1"/>
    <col min="5" max="16384" width="9" style="1"/>
  </cols>
  <sheetData>
    <row r="1" spans="1:4" ht="18" customHeight="1" x14ac:dyDescent="0.55000000000000004">
      <c r="A1" s="38" t="s">
        <v>21</v>
      </c>
    </row>
    <row r="3" spans="1:4" ht="18" customHeight="1" x14ac:dyDescent="0.55000000000000004">
      <c r="A3" s="39" t="s">
        <v>18</v>
      </c>
      <c r="B3" s="39"/>
      <c r="C3" s="39"/>
      <c r="D3" s="39"/>
    </row>
    <row r="5" spans="1:4" ht="18" customHeight="1" x14ac:dyDescent="0.55000000000000004">
      <c r="B5" s="29" t="s">
        <v>20</v>
      </c>
      <c r="C5" s="40" t="s">
        <v>22</v>
      </c>
      <c r="D5" s="41"/>
    </row>
    <row r="7" spans="1:4" ht="18" customHeight="1" thickBot="1" x14ac:dyDescent="0.6">
      <c r="A7" s="1" t="s">
        <v>0</v>
      </c>
      <c r="D7" s="2" t="s">
        <v>15</v>
      </c>
    </row>
    <row r="8" spans="1:4" ht="18" customHeight="1" thickBot="1" x14ac:dyDescent="0.6">
      <c r="A8" s="3" t="s">
        <v>2</v>
      </c>
      <c r="B8" s="30" t="s">
        <v>3</v>
      </c>
      <c r="C8" s="4" t="s">
        <v>4</v>
      </c>
      <c r="D8" s="5" t="s">
        <v>5</v>
      </c>
    </row>
    <row r="9" spans="1:4" ht="18" customHeight="1" x14ac:dyDescent="0.55000000000000004">
      <c r="A9" s="6" t="s">
        <v>7</v>
      </c>
      <c r="B9" s="31" t="s">
        <v>19</v>
      </c>
      <c r="C9" s="7">
        <v>175000</v>
      </c>
      <c r="D9" s="8"/>
    </row>
    <row r="10" spans="1:4" ht="18" customHeight="1" x14ac:dyDescent="0.55000000000000004">
      <c r="A10" s="9" t="s">
        <v>8</v>
      </c>
      <c r="B10" s="32" t="s">
        <v>23</v>
      </c>
      <c r="C10" s="10">
        <v>100000</v>
      </c>
      <c r="D10" s="11"/>
    </row>
    <row r="11" spans="1:4" ht="18" customHeight="1" x14ac:dyDescent="0.55000000000000004">
      <c r="A11" s="9"/>
      <c r="B11" s="32" t="s">
        <v>24</v>
      </c>
      <c r="C11" s="10">
        <v>45000</v>
      </c>
      <c r="D11" s="11"/>
    </row>
    <row r="12" spans="1:4" ht="18" customHeight="1" x14ac:dyDescent="0.55000000000000004">
      <c r="A12" s="9"/>
      <c r="B12" s="32" t="s">
        <v>25</v>
      </c>
      <c r="C12" s="10">
        <v>45000</v>
      </c>
      <c r="D12" s="11"/>
    </row>
    <row r="13" spans="1:4" ht="18" customHeight="1" x14ac:dyDescent="0.55000000000000004">
      <c r="A13" s="9"/>
      <c r="B13" s="32"/>
      <c r="C13" s="10"/>
      <c r="D13" s="11"/>
    </row>
    <row r="14" spans="1:4" ht="18" customHeight="1" thickBot="1" x14ac:dyDescent="0.6">
      <c r="A14" s="12"/>
      <c r="B14" s="33"/>
      <c r="C14" s="13"/>
      <c r="D14" s="14"/>
    </row>
    <row r="15" spans="1:4" ht="18" customHeight="1" thickBot="1" x14ac:dyDescent="0.6">
      <c r="A15" s="3" t="s">
        <v>9</v>
      </c>
      <c r="B15" s="34"/>
      <c r="C15" s="15">
        <f>SUM(C9:C14)</f>
        <v>365000</v>
      </c>
      <c r="D15" s="16"/>
    </row>
    <row r="16" spans="1:4" ht="18" customHeight="1" x14ac:dyDescent="0.55000000000000004">
      <c r="A16" s="17"/>
      <c r="B16" s="35"/>
      <c r="C16" s="18"/>
    </row>
    <row r="17" spans="1:4" ht="18" customHeight="1" thickBot="1" x14ac:dyDescent="0.6">
      <c r="A17" s="1" t="s">
        <v>1</v>
      </c>
      <c r="B17" s="35"/>
      <c r="D17" s="2" t="s">
        <v>15</v>
      </c>
    </row>
    <row r="18" spans="1:4" ht="18" customHeight="1" thickBot="1" x14ac:dyDescent="0.6">
      <c r="A18" s="3" t="s">
        <v>2</v>
      </c>
      <c r="B18" s="30" t="s">
        <v>6</v>
      </c>
      <c r="C18" s="4" t="s">
        <v>4</v>
      </c>
      <c r="D18" s="5" t="s">
        <v>5</v>
      </c>
    </row>
    <row r="19" spans="1:4" ht="18" customHeight="1" x14ac:dyDescent="0.55000000000000004">
      <c r="A19" s="19" t="s">
        <v>10</v>
      </c>
      <c r="B19" s="36"/>
      <c r="C19" s="20"/>
      <c r="D19" s="21"/>
    </row>
    <row r="20" spans="1:4" ht="18" customHeight="1" x14ac:dyDescent="0.55000000000000004">
      <c r="A20" s="9" t="s">
        <v>26</v>
      </c>
      <c r="B20" s="32" t="s">
        <v>27</v>
      </c>
      <c r="C20" s="10">
        <v>36500</v>
      </c>
      <c r="D20" s="11"/>
    </row>
    <row r="21" spans="1:4" ht="18" customHeight="1" x14ac:dyDescent="0.55000000000000004">
      <c r="A21" s="9"/>
      <c r="B21" s="32" t="s">
        <v>28</v>
      </c>
      <c r="C21" s="10">
        <v>24960</v>
      </c>
      <c r="D21" s="11"/>
    </row>
    <row r="22" spans="1:4" ht="18" customHeight="1" x14ac:dyDescent="0.55000000000000004">
      <c r="A22" s="9"/>
      <c r="B22" s="32" t="s">
        <v>29</v>
      </c>
      <c r="C22" s="10">
        <v>27843</v>
      </c>
      <c r="D22" s="11"/>
    </row>
    <row r="23" spans="1:4" ht="18" customHeight="1" x14ac:dyDescent="0.55000000000000004">
      <c r="A23" s="9"/>
      <c r="B23" s="32" t="s">
        <v>30</v>
      </c>
      <c r="C23" s="10">
        <v>29678</v>
      </c>
      <c r="D23" s="11" t="s">
        <v>42</v>
      </c>
    </row>
    <row r="24" spans="1:4" ht="18" customHeight="1" x14ac:dyDescent="0.55000000000000004">
      <c r="A24" s="9"/>
      <c r="B24" s="32" t="s">
        <v>31</v>
      </c>
      <c r="C24" s="10">
        <v>20000</v>
      </c>
      <c r="D24" s="11"/>
    </row>
    <row r="25" spans="1:4" ht="18" customHeight="1" x14ac:dyDescent="0.55000000000000004">
      <c r="A25" s="9"/>
      <c r="B25" s="32" t="s">
        <v>32</v>
      </c>
      <c r="C25" s="10">
        <v>11219</v>
      </c>
      <c r="D25" s="11" t="s">
        <v>43</v>
      </c>
    </row>
    <row r="26" spans="1:4" ht="18" customHeight="1" x14ac:dyDescent="0.55000000000000004">
      <c r="A26" s="9" t="s">
        <v>36</v>
      </c>
      <c r="B26" s="32" t="s">
        <v>33</v>
      </c>
      <c r="C26" s="10">
        <v>29800</v>
      </c>
      <c r="D26" s="11"/>
    </row>
    <row r="27" spans="1:4" ht="18" customHeight="1" x14ac:dyDescent="0.55000000000000004">
      <c r="A27" s="9" t="s">
        <v>37</v>
      </c>
      <c r="B27" s="32" t="s">
        <v>34</v>
      </c>
      <c r="C27" s="10">
        <v>20000</v>
      </c>
      <c r="D27" s="11"/>
    </row>
    <row r="28" spans="1:4" ht="18" customHeight="1" x14ac:dyDescent="0.55000000000000004">
      <c r="A28" s="9" t="s">
        <v>38</v>
      </c>
      <c r="B28" s="32" t="s">
        <v>35</v>
      </c>
      <c r="C28" s="10">
        <v>150000</v>
      </c>
      <c r="D28" s="11"/>
    </row>
    <row r="29" spans="1:4" ht="18" customHeight="1" x14ac:dyDescent="0.55000000000000004">
      <c r="A29" s="9"/>
      <c r="B29" s="32"/>
      <c r="C29" s="10"/>
      <c r="D29" s="11"/>
    </row>
    <row r="30" spans="1:4" ht="18" customHeight="1" x14ac:dyDescent="0.55000000000000004">
      <c r="A30" s="9"/>
      <c r="B30" s="32"/>
      <c r="C30" s="10"/>
      <c r="D30" s="11"/>
    </row>
    <row r="31" spans="1:4" ht="18" customHeight="1" x14ac:dyDescent="0.55000000000000004">
      <c r="A31" s="9"/>
      <c r="B31" s="32"/>
      <c r="C31" s="10"/>
      <c r="D31" s="11"/>
    </row>
    <row r="32" spans="1:4" ht="18" customHeight="1" x14ac:dyDescent="0.55000000000000004">
      <c r="A32" s="9"/>
      <c r="B32" s="32"/>
      <c r="C32" s="10"/>
      <c r="D32" s="11"/>
    </row>
    <row r="33" spans="1:4" ht="18" customHeight="1" thickBot="1" x14ac:dyDescent="0.6">
      <c r="A33" s="12"/>
      <c r="B33" s="33"/>
      <c r="C33" s="13"/>
      <c r="D33" s="14"/>
    </row>
    <row r="34" spans="1:4" ht="18" customHeight="1" thickBot="1" x14ac:dyDescent="0.6">
      <c r="A34" s="22" t="s">
        <v>12</v>
      </c>
      <c r="B34" s="34"/>
      <c r="C34" s="15">
        <f>SUM(C20:C33)</f>
        <v>350000</v>
      </c>
      <c r="D34" s="16"/>
    </row>
    <row r="35" spans="1:4" ht="18" customHeight="1" x14ac:dyDescent="0.55000000000000004">
      <c r="A35" s="23" t="s">
        <v>11</v>
      </c>
      <c r="B35" s="36"/>
      <c r="C35" s="20"/>
      <c r="D35" s="24"/>
    </row>
    <row r="36" spans="1:4" ht="18" customHeight="1" x14ac:dyDescent="0.55000000000000004">
      <c r="A36" s="9" t="s">
        <v>39</v>
      </c>
      <c r="B36" s="32" t="s">
        <v>41</v>
      </c>
      <c r="C36" s="10">
        <v>10200</v>
      </c>
      <c r="D36" s="11"/>
    </row>
    <row r="37" spans="1:4" ht="18" customHeight="1" thickBot="1" x14ac:dyDescent="0.6">
      <c r="A37" s="25"/>
      <c r="B37" s="37" t="s">
        <v>40</v>
      </c>
      <c r="C37" s="26">
        <v>4800</v>
      </c>
      <c r="D37" s="27"/>
    </row>
    <row r="38" spans="1:4" ht="18" customHeight="1" thickBot="1" x14ac:dyDescent="0.6">
      <c r="A38" s="22" t="s">
        <v>13</v>
      </c>
      <c r="B38" s="34"/>
      <c r="C38" s="15">
        <f>SUM(C36:C37)</f>
        <v>15000</v>
      </c>
      <c r="D38" s="16"/>
    </row>
    <row r="39" spans="1:4" ht="18" customHeight="1" thickBot="1" x14ac:dyDescent="0.6">
      <c r="A39" s="28" t="s">
        <v>14</v>
      </c>
      <c r="B39" s="37"/>
      <c r="C39" s="26">
        <f>SUM(C34,C38)</f>
        <v>365000</v>
      </c>
      <c r="D39" s="27"/>
    </row>
    <row r="40" spans="1:4" ht="18" customHeight="1" x14ac:dyDescent="0.55000000000000004">
      <c r="A40" s="1" t="s">
        <v>16</v>
      </c>
    </row>
    <row r="41" spans="1:4" ht="18" customHeight="1" x14ac:dyDescent="0.55000000000000004">
      <c r="A41" s="1" t="s">
        <v>17</v>
      </c>
    </row>
  </sheetData>
  <mergeCells count="2">
    <mergeCell ref="A3:D3"/>
    <mergeCell ref="C5:D5"/>
  </mergeCells>
  <phoneticPr fontId="2"/>
  <printOptions horizontalCentered="1"/>
  <pageMargins left="0.70866141732283472" right="0.70866141732283472" top="0.35433070866141736" bottom="0.35433070866141736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第８号様式補助①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2026-04-15T05:58:31Z</dcterms:modified>
</cp:coreProperties>
</file>