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X:\子ども応援課（仮置）\!950_★婚活支援\03_補助金\01_要綱・様式・募集要項\（令和７年度）要綱・様式・募集要項\01_要綱・様式\"/>
    </mc:Choice>
  </mc:AlternateContent>
  <workbookProtection workbookPassword="CC53" lockStructure="1"/>
  <bookViews>
    <workbookView xWindow="0" yWindow="0" windowWidth="24000" windowHeight="9645" tabRatio="779" activeTab="14"/>
  </bookViews>
  <sheets>
    <sheet name="第１号（第６条）交付申請書" sheetId="122" r:id="rId1"/>
    <sheet name="第１号（第６条）事業計画書" sheetId="101" r:id="rId2"/>
    <sheet name="第１号（第６条）収支予算書" sheetId="119" r:id="rId3"/>
    <sheet name="宛先" sheetId="144" state="hidden" r:id="rId4"/>
    <sheet name="第２号（第７条）決定通知書" sheetId="123" state="hidden" r:id="rId5"/>
    <sheet name="第３号（第７条）不交付決定通知書" sheetId="125" state="hidden" r:id="rId6"/>
    <sheet name="第４号（第８条）請求書" sheetId="126" state="hidden" r:id="rId7"/>
    <sheet name="第５号（第９条）変更・中止・廃止承認申請書" sheetId="130" state="hidden" r:id="rId8"/>
    <sheet name="第５号（第９条）事業変更計画書" sheetId="145" state="hidden" r:id="rId9"/>
    <sheet name="第５号（第９条）変更収支予算書" sheetId="146" state="hidden" r:id="rId10"/>
    <sheet name="第６号（要領第10条）変更承認通知書" sheetId="131" state="hidden" r:id="rId11"/>
    <sheet name="第７号（第10条）変更不承認通知書" sheetId="132" state="hidden" r:id="rId12"/>
    <sheet name="第８号（第11条）実績報告書" sheetId="147" r:id="rId13"/>
    <sheet name="第８号（第11条）事業報告書" sheetId="148" r:id="rId14"/>
    <sheet name="第８号（第11条）収支決算書" sheetId="149" r:id="rId15"/>
    <sheet name="第９号（第11条）確定額通知書 " sheetId="138" state="hidden" r:id="rId16"/>
    <sheet name="第10号（第12条）交付取通知書" sheetId="140" state="hidden" r:id="rId17"/>
  </sheets>
  <definedNames>
    <definedName name="_xlnm._FilterDatabase" localSheetId="3" hidden="1">宛先!$A$1:$WWR$47</definedName>
    <definedName name="_xlnm._FilterDatabase" localSheetId="16" hidden="1">'第10号（第12条）交付取通知書'!$B$24:$X$31</definedName>
    <definedName name="_xlnm._FilterDatabase" localSheetId="15" hidden="1">'第９号（第11条）確定額通知書 '!$B$23:$X$30</definedName>
    <definedName name="【記入例】" localSheetId="3">#REF!</definedName>
    <definedName name="【記入例】" localSheetId="16">#REF!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5">#REF!</definedName>
    <definedName name="【記入例】">#REF!</definedName>
    <definedName name="_xlnm.Print_Area" localSheetId="3">宛先!$A$1:$Y$45</definedName>
    <definedName name="_xlnm.Print_Area" localSheetId="16">'第10号（第12条）交付取通知書'!$A$1:$Y$45</definedName>
    <definedName name="_xlnm.Print_Area" localSheetId="0">'第１号（第６条）交付申請書'!$A$1:$AB$50</definedName>
    <definedName name="_xlnm.Print_Area" localSheetId="1">'第１号（第６条）事業計画書'!$A$1:$Z$32</definedName>
    <definedName name="_xlnm.Print_Area" localSheetId="2">'第１号（第６条）収支予算書'!$B$1:$H$50</definedName>
    <definedName name="_xlnm.Print_Area" localSheetId="4">'第２号（第７条）決定通知書'!$A$1:$Y$45</definedName>
    <definedName name="_xlnm.Print_Area" localSheetId="5">'第３号（第７条）不交付決定通知書'!$A$1:$Z$43</definedName>
    <definedName name="_xlnm.Print_Area" localSheetId="6">'第４号（第８条）請求書'!$A$1:$Y$48</definedName>
    <definedName name="_xlnm.Print_Area" localSheetId="8">'第５号（第９条）事業変更計画書'!$A$1:$Z$32</definedName>
    <definedName name="_xlnm.Print_Area" localSheetId="7">'第５号（第９条）変更・中止・廃止承認申請書'!$A$1:$Y$51</definedName>
    <definedName name="_xlnm.Print_Area" localSheetId="9">'第５号（第９条）変更収支予算書'!$B$1:$H$58</definedName>
    <definedName name="_xlnm.Print_Area" localSheetId="10">'第６号（要領第10条）変更承認通知書'!$A$1:$Z$46</definedName>
    <definedName name="_xlnm.Print_Area" localSheetId="11">'第７号（第10条）変更不承認通知書'!$A$1:$Y$40</definedName>
    <definedName name="_xlnm.Print_Area" localSheetId="13">'第８号（第11条）事業報告書'!$A$1:$Z$34</definedName>
    <definedName name="_xlnm.Print_Area" localSheetId="12">'第８号（第11条）実績報告書'!$A$1:$AB$48</definedName>
    <definedName name="_xlnm.Print_Area" localSheetId="14">'第８号（第11条）収支決算書'!$B$1:$H$49</definedName>
    <definedName name="_xlnm.Print_Area" localSheetId="15">'第９号（第11条）確定額通知書 '!$A$1:$Y$45</definedName>
    <definedName name="あ" localSheetId="3">#REF!,#REF!</definedName>
    <definedName name="あ" localSheetId="16">#REF!,#REF!</definedName>
    <definedName name="あ" localSheetId="0">#REF!,#REF!</definedName>
    <definedName name="あ" localSheetId="4">#REF!,#REF!</definedName>
    <definedName name="あ" localSheetId="5">#REF!,#REF!</definedName>
    <definedName name="あ" localSheetId="6">#REF!,#REF!</definedName>
    <definedName name="あ" localSheetId="8">#REF!,#REF!</definedName>
    <definedName name="あ" localSheetId="7">#REF!,#REF!</definedName>
    <definedName name="あ" localSheetId="9">#REF!,#REF!</definedName>
    <definedName name="あ" localSheetId="10">#REF!,#REF!</definedName>
    <definedName name="あ" localSheetId="11">#REF!,#REF!</definedName>
    <definedName name="あ" localSheetId="13">#REF!,#REF!</definedName>
    <definedName name="あ" localSheetId="12">#REF!,#REF!</definedName>
    <definedName name="あ" localSheetId="14">#REF!,#REF!</definedName>
    <definedName name="あ" localSheetId="15">#REF!,#REF!</definedName>
    <definedName name="あ">#REF!,#REF!</definedName>
    <definedName name="い" localSheetId="3">#REF!,#REF!</definedName>
    <definedName name="い" localSheetId="16">#REF!,#REF!</definedName>
    <definedName name="い" localSheetId="0">#REF!,#REF!</definedName>
    <definedName name="い" localSheetId="4">#REF!,#REF!</definedName>
    <definedName name="い" localSheetId="5">#REF!,#REF!</definedName>
    <definedName name="い" localSheetId="6">#REF!,#REF!</definedName>
    <definedName name="い" localSheetId="8">#REF!,#REF!</definedName>
    <definedName name="い" localSheetId="7">#REF!,#REF!</definedName>
    <definedName name="い" localSheetId="9">#REF!,#REF!</definedName>
    <definedName name="い" localSheetId="10">#REF!,#REF!</definedName>
    <definedName name="い" localSheetId="11">#REF!,#REF!</definedName>
    <definedName name="い" localSheetId="13">#REF!,#REF!</definedName>
    <definedName name="い" localSheetId="12">#REF!,#REF!</definedName>
    <definedName name="い" localSheetId="14">#REF!,#REF!</definedName>
    <definedName name="い" localSheetId="15">#REF!,#REF!</definedName>
    <definedName name="い">#REF!,#REF!</definedName>
    <definedName name="記入例" localSheetId="3">#REF!</definedName>
    <definedName name="記入例" localSheetId="16">#REF!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5">#REF!</definedName>
    <definedName name="記入例">#REF!</definedName>
    <definedName name="記入例①" localSheetId="3">#REF!</definedName>
    <definedName name="記入例①" localSheetId="16">#REF!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8">#REF!</definedName>
    <definedName name="記入例①" localSheetId="7">#REF!</definedName>
    <definedName name="記入例①" localSheetId="9">#REF!</definedName>
    <definedName name="記入例①" localSheetId="10">#REF!</definedName>
    <definedName name="記入例①" localSheetId="11">#REF!</definedName>
    <definedName name="記入例①" localSheetId="13">#REF!</definedName>
    <definedName name="記入例①" localSheetId="12">#REF!</definedName>
    <definedName name="記入例①" localSheetId="14">#REF!</definedName>
    <definedName name="記入例①" localSheetId="15">#REF!</definedName>
    <definedName name="記入例①">#REF!</definedName>
    <definedName name="記入例②" localSheetId="3">#REF!</definedName>
    <definedName name="記入例②" localSheetId="16">#REF!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8">#REF!</definedName>
    <definedName name="記入例②" localSheetId="7">#REF!</definedName>
    <definedName name="記入例②" localSheetId="9">#REF!</definedName>
    <definedName name="記入例②" localSheetId="10">#REF!</definedName>
    <definedName name="記入例②" localSheetId="11">#REF!</definedName>
    <definedName name="記入例②" localSheetId="13">#REF!</definedName>
    <definedName name="記入例②" localSheetId="12">#REF!</definedName>
    <definedName name="記入例②" localSheetId="14">#REF!</definedName>
    <definedName name="記入例②" localSheetId="15">#REF!</definedName>
    <definedName name="記入例②">#REF!</definedName>
    <definedName name="区分①" localSheetId="3">#REF!</definedName>
    <definedName name="区分①" localSheetId="16">#REF!</definedName>
    <definedName name="区分①" localSheetId="0">#REF!</definedName>
    <definedName name="区分①" localSheetId="4">#REF!</definedName>
    <definedName name="区分①" localSheetId="5">#REF!</definedName>
    <definedName name="区分①" localSheetId="6">#REF!</definedName>
    <definedName name="区分①" localSheetId="8">#REF!</definedName>
    <definedName name="区分①" localSheetId="7">#REF!</definedName>
    <definedName name="区分①" localSheetId="9">#REF!</definedName>
    <definedName name="区分①" localSheetId="10">#REF!</definedName>
    <definedName name="区分①" localSheetId="11">#REF!</definedName>
    <definedName name="区分①" localSheetId="13">#REF!</definedName>
    <definedName name="区分①" localSheetId="12">#REF!</definedName>
    <definedName name="区分①" localSheetId="14">#REF!</definedName>
    <definedName name="区分①" localSheetId="15">#REF!</definedName>
    <definedName name="区分①">#REF!</definedName>
    <definedName name="区分②の１" localSheetId="3">#REF!</definedName>
    <definedName name="区分②の１" localSheetId="16">#REF!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8">#REF!</definedName>
    <definedName name="区分②の１" localSheetId="7">#REF!</definedName>
    <definedName name="区分②の１" localSheetId="9">#REF!</definedName>
    <definedName name="区分②の１" localSheetId="10">#REF!</definedName>
    <definedName name="区分②の１" localSheetId="11">#REF!</definedName>
    <definedName name="区分②の１" localSheetId="13">#REF!</definedName>
    <definedName name="区分②の１" localSheetId="12">#REF!</definedName>
    <definedName name="区分②の１" localSheetId="14">#REF!</definedName>
    <definedName name="区分②の１" localSheetId="15">#REF!</definedName>
    <definedName name="区分②の１">#REF!</definedName>
    <definedName name="区分②の２" localSheetId="3">#REF!</definedName>
    <definedName name="区分②の２" localSheetId="16">#REF!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8">#REF!</definedName>
    <definedName name="区分②の２" localSheetId="7">#REF!</definedName>
    <definedName name="区分②の２" localSheetId="9">#REF!</definedName>
    <definedName name="区分②の２" localSheetId="10">#REF!</definedName>
    <definedName name="区分②の２" localSheetId="11">#REF!</definedName>
    <definedName name="区分②の２" localSheetId="13">#REF!</definedName>
    <definedName name="区分②の２" localSheetId="12">#REF!</definedName>
    <definedName name="区分②の２" localSheetId="14">#REF!</definedName>
    <definedName name="区分②の２" localSheetId="15">#REF!</definedName>
    <definedName name="区分②の２">#REF!</definedName>
    <definedName name="区分②の３" localSheetId="3">#REF!</definedName>
    <definedName name="区分②の３" localSheetId="16">#REF!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8">#REF!</definedName>
    <definedName name="区分②の３" localSheetId="7">#REF!</definedName>
    <definedName name="区分②の３" localSheetId="9">#REF!</definedName>
    <definedName name="区分②の３" localSheetId="10">#REF!</definedName>
    <definedName name="区分②の３" localSheetId="11">#REF!</definedName>
    <definedName name="区分②の３" localSheetId="13">#REF!</definedName>
    <definedName name="区分②の３" localSheetId="12">#REF!</definedName>
    <definedName name="区分②の３" localSheetId="14">#REF!</definedName>
    <definedName name="区分②の３" localSheetId="15">#REF!</definedName>
    <definedName name="区分②の３">#REF!</definedName>
    <definedName name="区分③" localSheetId="3">#REF!</definedName>
    <definedName name="区分③" localSheetId="16">#REF!</definedName>
    <definedName name="区分③" localSheetId="0">#REF!</definedName>
    <definedName name="区分③" localSheetId="4">#REF!</definedName>
    <definedName name="区分③" localSheetId="5">#REF!</definedName>
    <definedName name="区分③" localSheetId="6">#REF!</definedName>
    <definedName name="区分③" localSheetId="8">#REF!</definedName>
    <definedName name="区分③" localSheetId="7">#REF!</definedName>
    <definedName name="区分③" localSheetId="9">#REF!</definedName>
    <definedName name="区分③" localSheetId="10">#REF!</definedName>
    <definedName name="区分③" localSheetId="11">#REF!</definedName>
    <definedName name="区分③" localSheetId="13">#REF!</definedName>
    <definedName name="区分③" localSheetId="12">#REF!</definedName>
    <definedName name="区分③" localSheetId="14">#REF!</definedName>
    <definedName name="区分③" localSheetId="15">#REF!</definedName>
    <definedName name="区分③">#REF!</definedName>
    <definedName name="区分③10分の10" localSheetId="3">#REF!,#REF!</definedName>
    <definedName name="区分③10分の10" localSheetId="16">#REF!,#REF!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8">#REF!,#REF!</definedName>
    <definedName name="区分③10分の10" localSheetId="7">#REF!,#REF!</definedName>
    <definedName name="区分③10分の10" localSheetId="9">#REF!,#REF!</definedName>
    <definedName name="区分③10分の10" localSheetId="10">#REF!,#REF!</definedName>
    <definedName name="区分③10分の10" localSheetId="11">#REF!,#REF!</definedName>
    <definedName name="区分③10分の10" localSheetId="13">#REF!,#REF!</definedName>
    <definedName name="区分③10分の10" localSheetId="12">#REF!,#REF!</definedName>
    <definedName name="区分③10分の10" localSheetId="14">#REF!,#REF!</definedName>
    <definedName name="区分③10分の10" localSheetId="15">#REF!,#REF!</definedName>
    <definedName name="区分③10分の10">#REF!,#REF!</definedName>
    <definedName name="区分④" localSheetId="3">#REF!</definedName>
    <definedName name="区分④" localSheetId="16">#REF!</definedName>
    <definedName name="区分④" localSheetId="0">#REF!</definedName>
    <definedName name="区分④" localSheetId="4">#REF!</definedName>
    <definedName name="区分④" localSheetId="5">#REF!</definedName>
    <definedName name="区分④" localSheetId="6">#REF!</definedName>
    <definedName name="区分④" localSheetId="8">#REF!</definedName>
    <definedName name="区分④" localSheetId="7">#REF!</definedName>
    <definedName name="区分④" localSheetId="9">#REF!</definedName>
    <definedName name="区分④" localSheetId="10">#REF!</definedName>
    <definedName name="区分④" localSheetId="11">#REF!</definedName>
    <definedName name="区分④" localSheetId="13">#REF!</definedName>
    <definedName name="区分④" localSheetId="12">#REF!</definedName>
    <definedName name="区分④" localSheetId="14">#REF!</definedName>
    <definedName name="区分④" localSheetId="15">#REF!</definedName>
    <definedName name="区分④">#REF!</definedName>
    <definedName name="区分⑤" localSheetId="3">#REF!</definedName>
    <definedName name="区分⑤" localSheetId="16">#REF!</definedName>
    <definedName name="区分⑤" localSheetId="0">#REF!</definedName>
    <definedName name="区分⑤" localSheetId="4">#REF!</definedName>
    <definedName name="区分⑤" localSheetId="5">#REF!</definedName>
    <definedName name="区分⑤" localSheetId="6">#REF!</definedName>
    <definedName name="区分⑤" localSheetId="8">#REF!</definedName>
    <definedName name="区分⑤" localSheetId="7">#REF!</definedName>
    <definedName name="区分⑤" localSheetId="9">#REF!</definedName>
    <definedName name="区分⑤" localSheetId="10">#REF!</definedName>
    <definedName name="区分⑤" localSheetId="11">#REF!</definedName>
    <definedName name="区分⑤" localSheetId="13">#REF!</definedName>
    <definedName name="区分⑤" localSheetId="12">#REF!</definedName>
    <definedName name="区分⑤" localSheetId="14">#REF!</definedName>
    <definedName name="区分⑤" localSheetId="15">#REF!</definedName>
    <definedName name="区分⑤">#REF!</definedName>
    <definedName name="区分⑥" localSheetId="3">#REF!</definedName>
    <definedName name="区分⑥" localSheetId="16">#REF!</definedName>
    <definedName name="区分⑥" localSheetId="0">#REF!</definedName>
    <definedName name="区分⑥" localSheetId="4">#REF!</definedName>
    <definedName name="区分⑥" localSheetId="5">#REF!</definedName>
    <definedName name="区分⑥" localSheetId="6">#REF!</definedName>
    <definedName name="区分⑥" localSheetId="8">#REF!</definedName>
    <definedName name="区分⑥" localSheetId="7">#REF!</definedName>
    <definedName name="区分⑥" localSheetId="9">#REF!</definedName>
    <definedName name="区分⑥" localSheetId="10">#REF!</definedName>
    <definedName name="区分⑥" localSheetId="11">#REF!</definedName>
    <definedName name="区分⑥" localSheetId="13">#REF!</definedName>
    <definedName name="区分⑥" localSheetId="12">#REF!</definedName>
    <definedName name="区分⑥" localSheetId="14">#REF!</definedName>
    <definedName name="区分⑥" localSheetId="15">#REF!</definedName>
    <definedName name="区分⑥">#REF!</definedName>
    <definedName name="分野①" localSheetId="3">#REF!</definedName>
    <definedName name="分野①" localSheetId="16">#REF!</definedName>
    <definedName name="分野①" localSheetId="0">#REF!</definedName>
    <definedName name="分野①" localSheetId="4">#REF!</definedName>
    <definedName name="分野①" localSheetId="5">#REF!</definedName>
    <definedName name="分野①" localSheetId="6">#REF!</definedName>
    <definedName name="分野①" localSheetId="8">#REF!</definedName>
    <definedName name="分野①" localSheetId="7">#REF!</definedName>
    <definedName name="分野①" localSheetId="9">#REF!</definedName>
    <definedName name="分野①" localSheetId="10">#REF!</definedName>
    <definedName name="分野①" localSheetId="11">#REF!</definedName>
    <definedName name="分野①" localSheetId="13">#REF!</definedName>
    <definedName name="分野①" localSheetId="12">#REF!</definedName>
    <definedName name="分野①" localSheetId="14">#REF!</definedName>
    <definedName name="分野①" localSheetId="15">#REF!</definedName>
    <definedName name="分野①">#REF!</definedName>
    <definedName name="分野②" localSheetId="3">#REF!</definedName>
    <definedName name="分野②" localSheetId="16">#REF!</definedName>
    <definedName name="分野②" localSheetId="0">#REF!</definedName>
    <definedName name="分野②" localSheetId="4">#REF!</definedName>
    <definedName name="分野②" localSheetId="5">#REF!</definedName>
    <definedName name="分野②" localSheetId="6">#REF!</definedName>
    <definedName name="分野②" localSheetId="8">#REF!</definedName>
    <definedName name="分野②" localSheetId="7">#REF!</definedName>
    <definedName name="分野②" localSheetId="9">#REF!</definedName>
    <definedName name="分野②" localSheetId="10">#REF!</definedName>
    <definedName name="分野②" localSheetId="11">#REF!</definedName>
    <definedName name="分野②" localSheetId="13">#REF!</definedName>
    <definedName name="分野②" localSheetId="12">#REF!</definedName>
    <definedName name="分野②" localSheetId="14">#REF!</definedName>
    <definedName name="分野②" localSheetId="15">#REF!</definedName>
    <definedName name="分野②">#REF!</definedName>
    <definedName name="分野③" localSheetId="3">#REF!</definedName>
    <definedName name="分野③" localSheetId="16">#REF!</definedName>
    <definedName name="分野③" localSheetId="0">#REF!</definedName>
    <definedName name="分野③" localSheetId="4">#REF!</definedName>
    <definedName name="分野③" localSheetId="5">#REF!</definedName>
    <definedName name="分野③" localSheetId="6">#REF!</definedName>
    <definedName name="分野③" localSheetId="8">#REF!</definedName>
    <definedName name="分野③" localSheetId="7">#REF!</definedName>
    <definedName name="分野③" localSheetId="9">#REF!</definedName>
    <definedName name="分野③" localSheetId="10">#REF!</definedName>
    <definedName name="分野③" localSheetId="11">#REF!</definedName>
    <definedName name="分野③" localSheetId="13">#REF!</definedName>
    <definedName name="分野③" localSheetId="12">#REF!</definedName>
    <definedName name="分野③" localSheetId="14">#REF!</definedName>
    <definedName name="分野③" localSheetId="15">#REF!</definedName>
    <definedName name="分野③">#REF!</definedName>
    <definedName name="分野④" localSheetId="3">#REF!</definedName>
    <definedName name="分野④" localSheetId="16">#REF!</definedName>
    <definedName name="分野④" localSheetId="0">#REF!</definedName>
    <definedName name="分野④" localSheetId="4">#REF!</definedName>
    <definedName name="分野④" localSheetId="5">#REF!</definedName>
    <definedName name="分野④" localSheetId="6">#REF!</definedName>
    <definedName name="分野④" localSheetId="8">#REF!</definedName>
    <definedName name="分野④" localSheetId="7">#REF!</definedName>
    <definedName name="分野④" localSheetId="9">#REF!</definedName>
    <definedName name="分野④" localSheetId="10">#REF!</definedName>
    <definedName name="分野④" localSheetId="11">#REF!</definedName>
    <definedName name="分野④" localSheetId="13">#REF!</definedName>
    <definedName name="分野④" localSheetId="12">#REF!</definedName>
    <definedName name="分野④" localSheetId="14">#REF!</definedName>
    <definedName name="分野④" localSheetId="15">#REF!</definedName>
    <definedName name="分野④">#REF!</definedName>
    <definedName name="分野⑤" localSheetId="3">#REF!</definedName>
    <definedName name="分野⑤" localSheetId="16">#REF!</definedName>
    <definedName name="分野⑤" localSheetId="0">#REF!</definedName>
    <definedName name="分野⑤" localSheetId="4">#REF!</definedName>
    <definedName name="分野⑤" localSheetId="5">#REF!</definedName>
    <definedName name="分野⑤" localSheetId="6">#REF!</definedName>
    <definedName name="分野⑤" localSheetId="8">#REF!</definedName>
    <definedName name="分野⑤" localSheetId="7">#REF!</definedName>
    <definedName name="分野⑤" localSheetId="9">#REF!</definedName>
    <definedName name="分野⑤" localSheetId="10">#REF!</definedName>
    <definedName name="分野⑤" localSheetId="11">#REF!</definedName>
    <definedName name="分野⑤" localSheetId="13">#REF!</definedName>
    <definedName name="分野⑤" localSheetId="12">#REF!</definedName>
    <definedName name="分野⑤" localSheetId="14">#REF!</definedName>
    <definedName name="分野⑤" localSheetId="15">#REF!</definedName>
    <definedName name="分野⑤">#REF!</definedName>
    <definedName name="分野⑥" localSheetId="3">#REF!</definedName>
    <definedName name="分野⑥" localSheetId="16">#REF!</definedName>
    <definedName name="分野⑥" localSheetId="0">#REF!</definedName>
    <definedName name="分野⑥" localSheetId="4">#REF!</definedName>
    <definedName name="分野⑥" localSheetId="5">#REF!</definedName>
    <definedName name="分野⑥" localSheetId="6">#REF!</definedName>
    <definedName name="分野⑥" localSheetId="8">#REF!</definedName>
    <definedName name="分野⑥" localSheetId="7">#REF!</definedName>
    <definedName name="分野⑥" localSheetId="9">#REF!</definedName>
    <definedName name="分野⑥" localSheetId="10">#REF!</definedName>
    <definedName name="分野⑥" localSheetId="11">#REF!</definedName>
    <definedName name="分野⑥" localSheetId="13">#REF!</definedName>
    <definedName name="分野⑥" localSheetId="12">#REF!</definedName>
    <definedName name="分野⑥" localSheetId="14">#REF!</definedName>
    <definedName name="分野⑥" localSheetId="15">#REF!</definedName>
    <definedName name="分野⑥">#REF!</definedName>
    <definedName name="別記様式第２号の１" localSheetId="3">#REF!</definedName>
    <definedName name="別記様式第２号の１" localSheetId="16">#REF!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8">#REF!</definedName>
    <definedName name="別記様式第２号の１" localSheetId="7">#REF!</definedName>
    <definedName name="別記様式第２号の１" localSheetId="9">#REF!</definedName>
    <definedName name="別記様式第２号の１" localSheetId="10">#REF!</definedName>
    <definedName name="別記様式第２号の１" localSheetId="11">#REF!</definedName>
    <definedName name="別記様式第２号の１" localSheetId="13">#REF!</definedName>
    <definedName name="別記様式第２号の１" localSheetId="12">#REF!</definedName>
    <definedName name="別記様式第２号の１" localSheetId="14">#REF!</definedName>
    <definedName name="別記様式第２号の１" localSheetId="15">#REF!</definedName>
    <definedName name="別記様式第２号の１">#REF!</definedName>
  </definedNames>
  <calcPr calcId="162913"/>
</workbook>
</file>

<file path=xl/sharedStrings.xml><?xml version="1.0" encoding="utf-8"?>
<sst xmlns="http://schemas.openxmlformats.org/spreadsheetml/2006/main" count="760" uniqueCount="262">
  <si>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</si>
  <si>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</si>
  <si>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</si>
  <si>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</si>
  <si>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許可</t>
    <rPh sb="0" eb="2">
      <t>キョカ</t>
    </rPh>
    <phoneticPr fontId="3"/>
  </si>
  <si>
    <t>NPO</t>
    <phoneticPr fontId="3"/>
  </si>
  <si>
    <t>人</t>
    <rPh sb="0" eb="1">
      <t>ニン</t>
    </rPh>
    <phoneticPr fontId="3"/>
  </si>
  <si>
    <t>事業計画書</t>
    <rPh sb="0" eb="2">
      <t>ジギョウ</t>
    </rPh>
    <rPh sb="2" eb="5">
      <t>ケイカクショ</t>
    </rPh>
    <phoneticPr fontId="3"/>
  </si>
  <si>
    <t>期間</t>
    <rPh sb="0" eb="2">
      <t>キカン</t>
    </rPh>
    <phoneticPr fontId="3"/>
  </si>
  <si>
    <t>令和</t>
    <rPh sb="0" eb="2">
      <t>レイワ</t>
    </rPh>
    <phoneticPr fontId="2"/>
  </si>
  <si>
    <t>年</t>
    <rPh sb="0" eb="1">
      <t>ネン</t>
    </rPh>
    <phoneticPr fontId="2"/>
  </si>
  <si>
    <t>～</t>
    <phoneticPr fontId="2"/>
  </si>
  <si>
    <t>実施場所</t>
    <rPh sb="0" eb="2">
      <t>ジッシ</t>
    </rPh>
    <rPh sb="2" eb="4">
      <t>バショ</t>
    </rPh>
    <phoneticPr fontId="2"/>
  </si>
  <si>
    <t>会場</t>
    <rPh sb="0" eb="2">
      <t>カイジョウ</t>
    </rPh>
    <phoneticPr fontId="2"/>
  </si>
  <si>
    <t>住所</t>
    <rPh sb="0" eb="2">
      <t>ジュウショ</t>
    </rPh>
    <phoneticPr fontId="2"/>
  </si>
  <si>
    <t>収　　　入</t>
    <phoneticPr fontId="5"/>
  </si>
  <si>
    <t>収入項目・内訳</t>
    <phoneticPr fontId="5"/>
  </si>
  <si>
    <t>金　額（円）</t>
    <rPh sb="4" eb="5">
      <t>エン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</si>
  <si>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</si>
  <si>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</si>
  <si>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</si>
  <si>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</si>
  <si>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</si>
  <si>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報　償　費</t>
    <phoneticPr fontId="5"/>
  </si>
  <si>
    <t>その他経費</t>
    <phoneticPr fontId="5"/>
  </si>
  <si>
    <t>※</t>
    <phoneticPr fontId="5"/>
  </si>
  <si>
    <t>物品等の支給による助成を受けている場合は、その相当額を収入として計上してください。</t>
    <phoneticPr fontId="5"/>
  </si>
  <si>
    <t>収入と支出それぞれの合計額が同額となるようにしてください。</t>
    <phoneticPr fontId="5"/>
  </si>
  <si>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</si>
  <si>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</si>
  <si>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</si>
  <si>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</si>
  <si>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</si>
  <si>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</si>
  <si>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</si>
  <si>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</si>
  <si>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</si>
  <si>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</si>
  <si>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</si>
  <si>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</si>
  <si>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</si>
  <si>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</si>
  <si>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</si>
  <si>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</si>
  <si>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</si>
  <si>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</si>
  <si>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</si>
  <si>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</si>
  <si>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</si>
  <si>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</si>
  <si>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</si>
  <si>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</si>
  <si>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</si>
  <si>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</si>
  <si>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</si>
  <si>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</si>
  <si>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</si>
  <si>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</si>
  <si>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</si>
  <si>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</si>
  <si>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</si>
  <si>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</si>
  <si>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</si>
  <si>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</si>
  <si>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</si>
  <si>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</si>
  <si>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</si>
  <si>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様</t>
    <rPh sb="0" eb="1">
      <t>サマ</t>
    </rPh>
    <phoneticPr fontId="2"/>
  </si>
  <si>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</si>
  <si>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</si>
  <si>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</si>
  <si>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</si>
  <si>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</si>
  <si>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</si>
  <si>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</si>
  <si>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</si>
  <si>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</si>
  <si>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</si>
  <si>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</si>
  <si>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</si>
  <si>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</si>
  <si>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</si>
  <si>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</si>
  <si>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</si>
  <si>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</si>
  <si>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</si>
  <si>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</si>
  <si>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</si>
  <si>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</si>
  <si>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</si>
  <si>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</si>
  <si>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</si>
  <si>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</si>
  <si>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</si>
  <si>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</si>
  <si>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</si>
  <si>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</si>
  <si>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</si>
  <si>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</si>
  <si>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</si>
  <si>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</si>
  <si>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</si>
  <si>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</si>
  <si>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　住　所</t>
    <rPh sb="1" eb="2">
      <t>ジュウ</t>
    </rPh>
    <rPh sb="3" eb="4">
      <t>ショ</t>
    </rPh>
    <phoneticPr fontId="2"/>
  </si>
  <si>
    <t>団体名</t>
    <rPh sb="0" eb="1">
      <t>ダン</t>
    </rPh>
    <rPh sb="1" eb="2">
      <t>カラダ</t>
    </rPh>
    <rPh sb="2" eb="3">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</si>
  <si>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</si>
  <si>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</si>
  <si>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</si>
  <si>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</si>
  <si>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</si>
  <si>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</si>
  <si>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</si>
  <si>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</si>
  <si>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</si>
  <si>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</si>
  <si>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</si>
  <si>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</si>
  <si>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</si>
  <si>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</si>
  <si>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</si>
  <si>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</si>
  <si>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</si>
  <si>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</si>
  <si>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</si>
  <si>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</si>
  <si>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</si>
  <si>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</si>
  <si>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</si>
  <si>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</si>
  <si>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</si>
  <si>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事業報告書</t>
    <rPh sb="0" eb="2">
      <t>ジギョウ</t>
    </rPh>
    <rPh sb="2" eb="5">
      <t>ホウコクショ</t>
    </rPh>
    <phoneticPr fontId="3"/>
  </si>
  <si>
    <t>理         由</t>
    <rPh sb="0" eb="1">
      <t>リ</t>
    </rPh>
    <rPh sb="10" eb="11">
      <t>ヨシ</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</si>
  <si>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</si>
  <si>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</si>
  <si>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</si>
  <si>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　　建物名　  ：</t>
    <rPh sb="2" eb="3">
      <t>タツル</t>
    </rPh>
    <rPh sb="3" eb="4">
      <t>モノ</t>
    </rPh>
    <rPh sb="4" eb="5">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</si>
  <si>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</si>
  <si>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助成割合</t>
    <rPh sb="0" eb="2">
      <t>ジョセイ</t>
    </rPh>
    <rPh sb="2" eb="4">
      <t>ワリアイ</t>
    </rPh>
    <phoneticPr fontId="2"/>
  </si>
  <si>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</si>
  <si>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</si>
  <si>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</si>
  <si>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</si>
  <si>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③総事業費（①+②）</t>
    <rPh sb="1" eb="5">
      <t>ソウジギョウヒ</t>
    </rPh>
    <phoneticPr fontId="5"/>
  </si>
  <si>
    <t>所在地住所</t>
    <rPh sb="0" eb="3">
      <t>ショザイチ</t>
    </rPh>
    <rPh sb="3" eb="5">
      <t>ジュウショ</t>
    </rPh>
    <phoneticPr fontId="2"/>
  </si>
  <si>
    <t>〒</t>
    <phoneticPr fontId="2"/>
  </si>
  <si>
    <t>本店　　支店</t>
    <rPh sb="0" eb="2">
      <t>ホンテン</t>
    </rPh>
    <rPh sb="4" eb="6">
      <t>シテン</t>
    </rPh>
    <phoneticPr fontId="2"/>
  </si>
  <si>
    <t>普通　　当座</t>
    <phoneticPr fontId="2"/>
  </si>
  <si>
    <t>第１号様式（第６条関係）</t>
    <rPh sb="0" eb="1">
      <t>ダイ</t>
    </rPh>
    <rPh sb="2" eb="3">
      <t>ゴウ</t>
    </rPh>
    <rPh sb="3" eb="5">
      <t>ヨウシキ</t>
    </rPh>
    <rPh sb="6" eb="7">
      <t>ダイ</t>
    </rPh>
    <rPh sb="8" eb="9">
      <t>ジョウ</t>
    </rPh>
    <rPh sb="9" eb="11">
      <t>カンケイ</t>
    </rPh>
    <phoneticPr fontId="2"/>
  </si>
  <si>
    <t>葛飾区婚活支援事業費補助金交付申請書</t>
    <rPh sb="0" eb="3">
      <t>カツシカク</t>
    </rPh>
    <rPh sb="3" eb="5">
      <t>コンカツ</t>
    </rPh>
    <rPh sb="5" eb="7">
      <t>シエン</t>
    </rPh>
    <rPh sb="7" eb="10">
      <t>ジギョウヒ</t>
    </rPh>
    <rPh sb="10" eb="13">
      <t>ホジョキン</t>
    </rPh>
    <rPh sb="12" eb="13">
      <t>キン</t>
    </rPh>
    <rPh sb="13" eb="15">
      <t>コウフ</t>
    </rPh>
    <rPh sb="15" eb="18">
      <t>シンセイショ</t>
    </rPh>
    <phoneticPr fontId="3"/>
  </si>
  <si>
    <t>補助金交付申請額</t>
    <rPh sb="0" eb="3">
      <t>ホジョキン</t>
    </rPh>
    <rPh sb="3" eb="5">
      <t>コウフ</t>
    </rPh>
    <rPh sb="5" eb="6">
      <t>サル</t>
    </rPh>
    <rPh sb="6" eb="7">
      <t>ショウ</t>
    </rPh>
    <rPh sb="7" eb="8">
      <t>ガク</t>
    </rPh>
    <phoneticPr fontId="2"/>
  </si>
  <si>
    <t>事業計画書（別紙１）</t>
    <rPh sb="0" eb="2">
      <t>ジギョウ</t>
    </rPh>
    <rPh sb="2" eb="5">
      <t>ケイカクショ</t>
    </rPh>
    <rPh sb="6" eb="8">
      <t>ベッシ</t>
    </rPh>
    <phoneticPr fontId="2"/>
  </si>
  <si>
    <t>収支予算書（別紙２）</t>
    <rPh sb="0" eb="2">
      <t>シュウシ</t>
    </rPh>
    <rPh sb="2" eb="5">
      <t>ヨサンショ</t>
    </rPh>
    <rPh sb="6" eb="8">
      <t>ベッシ</t>
    </rPh>
    <phoneticPr fontId="2"/>
  </si>
  <si>
    <t>申請団体の規約、規則、定款等</t>
    <rPh sb="0" eb="2">
      <t>シンセイ</t>
    </rPh>
    <rPh sb="2" eb="4">
      <t>ダンタイ</t>
    </rPh>
    <rPh sb="5" eb="7">
      <t>キヤク</t>
    </rPh>
    <rPh sb="8" eb="10">
      <t>キソク</t>
    </rPh>
    <rPh sb="11" eb="13">
      <t>テイカン</t>
    </rPh>
    <rPh sb="13" eb="14">
      <t>トウ</t>
    </rPh>
    <phoneticPr fontId="2"/>
  </si>
  <si>
    <t>その他区長が必要と認める書類</t>
    <rPh sb="2" eb="3">
      <t>ホカ</t>
    </rPh>
    <rPh sb="3" eb="5">
      <t>クチョウ</t>
    </rPh>
    <rPh sb="6" eb="8">
      <t>ヒツヨウ</t>
    </rPh>
    <rPh sb="9" eb="10">
      <t>ミト</t>
    </rPh>
    <rPh sb="12" eb="14">
      <t>ショルイ</t>
    </rPh>
    <phoneticPr fontId="2"/>
  </si>
  <si>
    <t>申請事業名</t>
    <rPh sb="0" eb="2">
      <t>シンセイ</t>
    </rPh>
    <rPh sb="2" eb="4">
      <t>ジギョウ</t>
    </rPh>
    <rPh sb="4" eb="5">
      <t>メイ</t>
    </rPh>
    <phoneticPr fontId="3"/>
  </si>
  <si>
    <t>事業実施期間</t>
    <rPh sb="0" eb="2">
      <t>ジギョウ</t>
    </rPh>
    <rPh sb="2" eb="4">
      <t>ジッシ</t>
    </rPh>
    <rPh sb="4" eb="6">
      <t>キカン</t>
    </rPh>
    <phoneticPr fontId="3"/>
  </si>
  <si>
    <t>参加予定者数</t>
    <rPh sb="0" eb="2">
      <t>サンカ</t>
    </rPh>
    <rPh sb="2" eb="5">
      <t>ヨテイシャ</t>
    </rPh>
    <rPh sb="5" eb="6">
      <t>スウ</t>
    </rPh>
    <phoneticPr fontId="3"/>
  </si>
  <si>
    <t>日</t>
    <rPh sb="0" eb="1">
      <t>ニチ</t>
    </rPh>
    <phoneticPr fontId="2"/>
  </si>
  <si>
    <t>月</t>
    <rPh sb="0" eb="1">
      <t>ツキ</t>
    </rPh>
    <phoneticPr fontId="2"/>
  </si>
  <si>
    <t>年</t>
    <rPh sb="0" eb="1">
      <t>トシ</t>
    </rPh>
    <phoneticPr fontId="2"/>
  </si>
  <si>
    <t>男性</t>
    <rPh sb="0" eb="2">
      <t>ダンセイ</t>
    </rPh>
    <phoneticPr fontId="2"/>
  </si>
  <si>
    <t>女性</t>
    <rPh sb="0" eb="2">
      <t>ジョセイ</t>
    </rPh>
    <phoneticPr fontId="2"/>
  </si>
  <si>
    <t>計</t>
    <rPh sb="0" eb="1">
      <t>ケイ</t>
    </rPh>
    <phoneticPr fontId="2"/>
  </si>
  <si>
    <t>区内在住在勤</t>
    <rPh sb="0" eb="2">
      <t>クナイ</t>
    </rPh>
    <rPh sb="2" eb="4">
      <t>ザイジュウ</t>
    </rPh>
    <rPh sb="4" eb="6">
      <t>ザイキン</t>
    </rPh>
    <phoneticPr fontId="3"/>
  </si>
  <si>
    <t>区外在住在勤</t>
    <rPh sb="0" eb="1">
      <t>ク</t>
    </rPh>
    <rPh sb="1" eb="2">
      <t>ガイ</t>
    </rPh>
    <rPh sb="2" eb="4">
      <t>ザイジュウ</t>
    </rPh>
    <rPh sb="4" eb="6">
      <t>ザイキン</t>
    </rPh>
    <phoneticPr fontId="3"/>
  </si>
  <si>
    <t>円</t>
    <rPh sb="0" eb="1">
      <t>エン</t>
    </rPh>
    <phoneticPr fontId="3"/>
  </si>
  <si>
    <t>募集方法</t>
    <rPh sb="0" eb="2">
      <t>ボシュウ</t>
    </rPh>
    <rPh sb="2" eb="4">
      <t>ホウホウ</t>
    </rPh>
    <phoneticPr fontId="2"/>
  </si>
  <si>
    <t>参加費</t>
    <rPh sb="0" eb="2">
      <t>サンカ</t>
    </rPh>
    <phoneticPr fontId="2"/>
  </si>
  <si>
    <t>ホームページ
SNS等</t>
    <rPh sb="10" eb="11">
      <t>トウ</t>
    </rPh>
    <phoneticPr fontId="2"/>
  </si>
  <si>
    <t>URL</t>
    <phoneticPr fontId="2"/>
  </si>
  <si>
    <t>事業目的</t>
    <rPh sb="0" eb="2">
      <t>ジギョウ</t>
    </rPh>
    <rPh sb="2" eb="4">
      <t>モクテキ</t>
    </rPh>
    <phoneticPr fontId="2"/>
  </si>
  <si>
    <t>事業内容</t>
    <rPh sb="0" eb="2">
      <t>ジギョウ</t>
    </rPh>
    <rPh sb="2" eb="4">
      <t>ナイヨウ</t>
    </rPh>
    <phoneticPr fontId="2"/>
  </si>
  <si>
    <t>※この用紙に記載しきれない場合は、別様に記載して提出してください。</t>
  </si>
  <si>
    <t>※開催要項、募集チラシ等があれば添付してください。</t>
  </si>
  <si>
    <r>
      <rPr>
        <b/>
        <sz val="11"/>
        <color theme="1"/>
        <rFont val="ＭＳ 明朝"/>
        <family val="1"/>
        <charset val="128"/>
      </rPr>
      <t>収支予算書　　　　　　　　　</t>
    </r>
    <r>
      <rPr>
        <sz val="11"/>
        <color theme="1"/>
        <rFont val="ＭＳ 明朝"/>
        <family val="1"/>
        <charset val="128"/>
      </rPr>
      <t>　　　　</t>
    </r>
    <rPh sb="0" eb="2">
      <t>シュウシ</t>
    </rPh>
    <rPh sb="2" eb="4">
      <t>ヨサン</t>
    </rPh>
    <phoneticPr fontId="5"/>
  </si>
  <si>
    <t>参加費</t>
    <rPh sb="0" eb="3">
      <t>サンカヒ</t>
    </rPh>
    <phoneticPr fontId="5"/>
  </si>
  <si>
    <t>葛飾区婚活支援事業費補助金</t>
    <rPh sb="0" eb="3">
      <t>カツシカク</t>
    </rPh>
    <rPh sb="3" eb="5">
      <t>コンカツ</t>
    </rPh>
    <rPh sb="5" eb="7">
      <t>シエン</t>
    </rPh>
    <rPh sb="7" eb="10">
      <t>ジギョウヒ</t>
    </rPh>
    <rPh sb="10" eb="13">
      <t>ホジョキン</t>
    </rPh>
    <phoneticPr fontId="5"/>
  </si>
  <si>
    <t>消耗品費</t>
    <rPh sb="0" eb="3">
      <t>ショウモウヒン</t>
    </rPh>
    <rPh sb="3" eb="4">
      <t>ヒ</t>
    </rPh>
    <phoneticPr fontId="5"/>
  </si>
  <si>
    <t>印刷製本費</t>
    <rPh sb="0" eb="2">
      <t>インサツ</t>
    </rPh>
    <rPh sb="2" eb="4">
      <t>セイホン</t>
    </rPh>
    <rPh sb="4" eb="5">
      <t>ヒ</t>
    </rPh>
    <phoneticPr fontId="5"/>
  </si>
  <si>
    <t>保険料</t>
    <rPh sb="0" eb="3">
      <t>ホケンリョウ</t>
    </rPh>
    <phoneticPr fontId="5"/>
  </si>
  <si>
    <t>使用料
及び賃借料</t>
    <rPh sb="0" eb="3">
      <t>シヨウリョウ</t>
    </rPh>
    <rPh sb="4" eb="5">
      <t>オヨ</t>
    </rPh>
    <rPh sb="6" eb="9">
      <t>チンシャクリョウ</t>
    </rPh>
    <phoneticPr fontId="5"/>
  </si>
  <si>
    <t>第２号様式（第７条関係）</t>
    <rPh sb="0" eb="1">
      <t>ダイ</t>
    </rPh>
    <rPh sb="2" eb="3">
      <t>ゴウ</t>
    </rPh>
    <rPh sb="3" eb="5">
      <t>ヨウシキ</t>
    </rPh>
    <rPh sb="6" eb="7">
      <t>ダイ</t>
    </rPh>
    <rPh sb="8" eb="9">
      <t>ジョウ</t>
    </rPh>
    <rPh sb="9" eb="11">
      <t>カンケイ</t>
    </rPh>
    <phoneticPr fontId="2"/>
  </si>
  <si>
    <t>葛飾区婚活支援事業費補助金交付決定通知書</t>
    <rPh sb="0" eb="3">
      <t>カツシカク</t>
    </rPh>
    <rPh sb="3" eb="5">
      <t>コンカツ</t>
    </rPh>
    <rPh sb="5" eb="7">
      <t>シエン</t>
    </rPh>
    <rPh sb="7" eb="10">
      <t>ジギョウヒ</t>
    </rPh>
    <rPh sb="10" eb="13">
      <t>ホジョキン</t>
    </rPh>
    <rPh sb="13" eb="15">
      <t>コウフ</t>
    </rPh>
    <rPh sb="15" eb="17">
      <t>ケッテイ</t>
    </rPh>
    <rPh sb="17" eb="20">
      <t>ツウチショ</t>
    </rPh>
    <phoneticPr fontId="3"/>
  </si>
  <si>
    <t>２　補助の条件</t>
    <rPh sb="2" eb="4">
      <t>ホジョ</t>
    </rPh>
    <rPh sb="5" eb="7">
      <t>ジョウケン</t>
    </rPh>
    <phoneticPr fontId="2"/>
  </si>
  <si>
    <t>「葛飾区婚活支援事業費補助金交付要綱」を遵守すること。</t>
    <phoneticPr fontId="2"/>
  </si>
  <si>
    <t>第３号様式（第７条関係）</t>
    <rPh sb="0" eb="1">
      <t>ダイ</t>
    </rPh>
    <rPh sb="2" eb="3">
      <t>ゴウ</t>
    </rPh>
    <rPh sb="3" eb="5">
      <t>ヨウシキ</t>
    </rPh>
    <rPh sb="6" eb="7">
      <t>ダイ</t>
    </rPh>
    <rPh sb="8" eb="9">
      <t>ジョウ</t>
    </rPh>
    <rPh sb="9" eb="11">
      <t>カンケイ</t>
    </rPh>
    <phoneticPr fontId="2"/>
  </si>
  <si>
    <t>葛飾区婚活支援事業費補助金不交付決定通知書</t>
    <rPh sb="0" eb="3">
      <t>カツシカク</t>
    </rPh>
    <rPh sb="3" eb="5">
      <t>コンカツ</t>
    </rPh>
    <rPh sb="5" eb="7">
      <t>シエン</t>
    </rPh>
    <rPh sb="7" eb="10">
      <t>ジギョウヒ</t>
    </rPh>
    <rPh sb="10" eb="13">
      <t>ホジョキン</t>
    </rPh>
    <rPh sb="13" eb="14">
      <t>フ</t>
    </rPh>
    <rPh sb="14" eb="16">
      <t>コウフ</t>
    </rPh>
    <rPh sb="16" eb="18">
      <t>ケッテイ</t>
    </rPh>
    <rPh sb="18" eb="21">
      <t>ツウチショ</t>
    </rPh>
    <phoneticPr fontId="3"/>
  </si>
  <si>
    <t>第１号様式別紙１（第６条関係）</t>
    <rPh sb="0" eb="1">
      <t>ダイ</t>
    </rPh>
    <rPh sb="2" eb="3">
      <t>ゴウ</t>
    </rPh>
    <rPh sb="3" eb="5">
      <t>ヨウシキ</t>
    </rPh>
    <rPh sb="5" eb="7">
      <t>ベッシ</t>
    </rPh>
    <rPh sb="9" eb="10">
      <t>ダイ</t>
    </rPh>
    <rPh sb="11" eb="12">
      <t>ジョウ</t>
    </rPh>
    <rPh sb="12" eb="14">
      <t>カンケイ</t>
    </rPh>
    <phoneticPr fontId="2"/>
  </si>
  <si>
    <t>葛飾区婚活支援事業費補助金請求書</t>
    <rPh sb="0" eb="3">
      <t>カツシカク</t>
    </rPh>
    <rPh sb="3" eb="5">
      <t>コンカツ</t>
    </rPh>
    <rPh sb="5" eb="7">
      <t>シエン</t>
    </rPh>
    <rPh sb="7" eb="10">
      <t>ジギョウヒ</t>
    </rPh>
    <rPh sb="10" eb="13">
      <t>ホジョキン</t>
    </rPh>
    <rPh sb="13" eb="16">
      <t>セイキュウショ</t>
    </rPh>
    <phoneticPr fontId="3"/>
  </si>
  <si>
    <t>18～39歳</t>
    <rPh sb="5" eb="6">
      <t>サイ</t>
    </rPh>
    <phoneticPr fontId="2"/>
  </si>
  <si>
    <t>40歳以上</t>
    <rPh sb="2" eb="3">
      <t>サイ</t>
    </rPh>
    <rPh sb="3" eb="5">
      <t>イジョウ</t>
    </rPh>
    <phoneticPr fontId="2"/>
  </si>
  <si>
    <t xml:space="preserve"> </t>
    <phoneticPr fontId="2"/>
  </si>
  <si>
    <t>第４号様式（第８条・第10条関係）</t>
    <rPh sb="0" eb="1">
      <t>ダイ</t>
    </rPh>
    <rPh sb="2" eb="3">
      <t>ゴウ</t>
    </rPh>
    <rPh sb="3" eb="5">
      <t>ヨウシキ</t>
    </rPh>
    <rPh sb="6" eb="7">
      <t>ダイ</t>
    </rPh>
    <rPh sb="8" eb="9">
      <t>ジョウ</t>
    </rPh>
    <rPh sb="10" eb="11">
      <t>ダイ</t>
    </rPh>
    <rPh sb="13" eb="14">
      <t>ジョウ</t>
    </rPh>
    <rPh sb="14" eb="16">
      <t>カンケイ</t>
    </rPh>
    <phoneticPr fontId="2"/>
  </si>
  <si>
    <t>第５号様式（第９条関係）</t>
    <rPh sb="0" eb="1">
      <t>ダイ</t>
    </rPh>
    <rPh sb="2" eb="3">
      <t>ゴウ</t>
    </rPh>
    <rPh sb="3" eb="5">
      <t>ヨウシキ</t>
    </rPh>
    <rPh sb="6" eb="7">
      <t>ダイ</t>
    </rPh>
    <rPh sb="8" eb="9">
      <t>ジョウ</t>
    </rPh>
    <rPh sb="9" eb="11">
      <t>カンケイ</t>
    </rPh>
    <phoneticPr fontId="2"/>
  </si>
  <si>
    <t>葛飾区婚活支援事業費補助金変更・中止・廃止承認申請書</t>
    <rPh sb="0" eb="3">
      <t>カツシカク</t>
    </rPh>
    <rPh sb="3" eb="5">
      <t>コンカツ</t>
    </rPh>
    <rPh sb="5" eb="7">
      <t>シエン</t>
    </rPh>
    <rPh sb="7" eb="10">
      <t>ジギョウヒ</t>
    </rPh>
    <rPh sb="10" eb="13">
      <t>ホジョキン</t>
    </rPh>
    <rPh sb="13" eb="15">
      <t>ヘンコウ</t>
    </rPh>
    <rPh sb="16" eb="18">
      <t>チュウシ</t>
    </rPh>
    <rPh sb="19" eb="21">
      <t>ハイシ</t>
    </rPh>
    <phoneticPr fontId="2"/>
  </si>
  <si>
    <t>第５号様式別紙（第９条関係）</t>
    <rPh sb="0" eb="1">
      <t>ダイ</t>
    </rPh>
    <rPh sb="2" eb="3">
      <t>ゴウ</t>
    </rPh>
    <rPh sb="3" eb="5">
      <t>ヨウシキ</t>
    </rPh>
    <rPh sb="5" eb="7">
      <t>ベッシ</t>
    </rPh>
    <rPh sb="8" eb="9">
      <t>ダイ</t>
    </rPh>
    <rPh sb="10" eb="11">
      <t>ジョウ</t>
    </rPh>
    <rPh sb="11" eb="13">
      <t>カンケイ</t>
    </rPh>
    <phoneticPr fontId="2"/>
  </si>
  <si>
    <t>葛飾区婚活支援事業費補助金変更・中止・廃止承認通知書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3">
      <t>ショウニン</t>
    </rPh>
    <rPh sb="23" eb="26">
      <t>ツウチショ</t>
    </rPh>
    <phoneticPr fontId="3"/>
  </si>
  <si>
    <t>葛飾区婚活支援事業費補助金変更・中止・廃止不承認通知書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4">
      <t>フショウニン</t>
    </rPh>
    <rPh sb="24" eb="27">
      <t>ツウチショ</t>
    </rPh>
    <phoneticPr fontId="3"/>
  </si>
  <si>
    <t>第７号様式（第10条関係）</t>
    <rPh sb="0" eb="1">
      <t>ダイ</t>
    </rPh>
    <rPh sb="2" eb="3">
      <t>ゴウ</t>
    </rPh>
    <rPh sb="3" eb="5">
      <t>ヨウシキ</t>
    </rPh>
    <rPh sb="6" eb="7">
      <t>ダイ</t>
    </rPh>
    <rPh sb="9" eb="10">
      <t>ジョウ</t>
    </rPh>
    <rPh sb="10" eb="12">
      <t>カンケイ</t>
    </rPh>
    <phoneticPr fontId="2"/>
  </si>
  <si>
    <t>第６号様式（第10条関係）</t>
    <rPh sb="0" eb="1">
      <t>ダイ</t>
    </rPh>
    <rPh sb="2" eb="3">
      <t>ゴウ</t>
    </rPh>
    <rPh sb="3" eb="5">
      <t>ヨウシキ</t>
    </rPh>
    <rPh sb="6" eb="7">
      <t>ダイ</t>
    </rPh>
    <rPh sb="9" eb="10">
      <t>ジョウ</t>
    </rPh>
    <rPh sb="10" eb="12">
      <t>カンケイ</t>
    </rPh>
    <phoneticPr fontId="2"/>
  </si>
  <si>
    <t>第８号様式（第11条関係）</t>
    <rPh sb="0" eb="1">
      <t>ダイ</t>
    </rPh>
    <rPh sb="2" eb="3">
      <t>ゴウ</t>
    </rPh>
    <rPh sb="3" eb="5">
      <t>ヨウシキ</t>
    </rPh>
    <rPh sb="6" eb="7">
      <t>ダイ</t>
    </rPh>
    <rPh sb="9" eb="10">
      <t>ジョウ</t>
    </rPh>
    <rPh sb="10" eb="12">
      <t>カンケイ</t>
    </rPh>
    <phoneticPr fontId="2"/>
  </si>
  <si>
    <t>葛飾区婚活支援事業費補助金実績報告書</t>
    <rPh sb="0" eb="3">
      <t>カツシカク</t>
    </rPh>
    <rPh sb="3" eb="5">
      <t>コンカツ</t>
    </rPh>
    <rPh sb="5" eb="7">
      <t>シエン</t>
    </rPh>
    <rPh sb="7" eb="10">
      <t>ジギョウヒ</t>
    </rPh>
    <rPh sb="10" eb="13">
      <t>ホジョキン</t>
    </rPh>
    <rPh sb="12" eb="13">
      <t>キン</t>
    </rPh>
    <rPh sb="13" eb="15">
      <t>ジッセキ</t>
    </rPh>
    <rPh sb="15" eb="18">
      <t>ホウコクショ</t>
    </rPh>
    <phoneticPr fontId="3"/>
  </si>
  <si>
    <t>補助金交付額</t>
    <rPh sb="0" eb="3">
      <t>ホジョキン</t>
    </rPh>
    <rPh sb="3" eb="5">
      <t>コウフ</t>
    </rPh>
    <rPh sb="5" eb="6">
      <t>ガク</t>
    </rPh>
    <phoneticPr fontId="2"/>
  </si>
  <si>
    <t>補助金実績額</t>
    <rPh sb="0" eb="3">
      <t>ホジョキン</t>
    </rPh>
    <rPh sb="3" eb="5">
      <t>ジッセキ</t>
    </rPh>
    <rPh sb="5" eb="6">
      <t>ガク</t>
    </rPh>
    <phoneticPr fontId="2"/>
  </si>
  <si>
    <t>返戻額</t>
    <rPh sb="0" eb="2">
      <t>ヘンレイ</t>
    </rPh>
    <rPh sb="2" eb="3">
      <t>ガク</t>
    </rPh>
    <phoneticPr fontId="2"/>
  </si>
  <si>
    <t>事業報告書（第８号様式別紙１）</t>
    <rPh sb="0" eb="2">
      <t>ジギョウ</t>
    </rPh>
    <rPh sb="2" eb="5">
      <t>ホウコクショ</t>
    </rPh>
    <rPh sb="6" eb="7">
      <t>ダイ</t>
    </rPh>
    <rPh sb="8" eb="9">
      <t>ゴウ</t>
    </rPh>
    <rPh sb="9" eb="11">
      <t>ヨウシキ</t>
    </rPh>
    <rPh sb="11" eb="13">
      <t>ベッシ</t>
    </rPh>
    <phoneticPr fontId="2"/>
  </si>
  <si>
    <t>収支決算書（第８号様式別紙２）</t>
    <rPh sb="0" eb="2">
      <t>シュウシ</t>
    </rPh>
    <rPh sb="2" eb="4">
      <t>ケッサン</t>
    </rPh>
    <rPh sb="4" eb="5">
      <t>ショ</t>
    </rPh>
    <rPh sb="11" eb="13">
      <t>ベッシ</t>
    </rPh>
    <phoneticPr fontId="2"/>
  </si>
  <si>
    <t>第８号様式別紙１（第11条関係）</t>
    <rPh sb="0" eb="1">
      <t>ダイ</t>
    </rPh>
    <rPh sb="2" eb="3">
      <t>ゴウ</t>
    </rPh>
    <rPh sb="3" eb="5">
      <t>ヨウシキ</t>
    </rPh>
    <rPh sb="5" eb="7">
      <t>ベッシ</t>
    </rPh>
    <rPh sb="9" eb="10">
      <t>ダイ</t>
    </rPh>
    <rPh sb="12" eb="13">
      <t>ジョウ</t>
    </rPh>
    <rPh sb="13" eb="15">
      <t>カンケイ</t>
    </rPh>
    <phoneticPr fontId="2"/>
  </si>
  <si>
    <r>
      <rPr>
        <b/>
        <sz val="11"/>
        <color theme="1"/>
        <rFont val="ＭＳ 明朝"/>
        <family val="1"/>
        <charset val="128"/>
      </rPr>
      <t>収支決算書　　　　　　　　　</t>
    </r>
    <r>
      <rPr>
        <sz val="11"/>
        <color theme="1"/>
        <rFont val="ＭＳ 明朝"/>
        <family val="1"/>
        <charset val="128"/>
      </rPr>
      <t>　　　　</t>
    </r>
    <rPh sb="0" eb="2">
      <t>シュウシ</t>
    </rPh>
    <rPh sb="2" eb="4">
      <t>ケッサン</t>
    </rPh>
    <phoneticPr fontId="5"/>
  </si>
  <si>
    <t>カップル成立数</t>
    <rPh sb="4" eb="6">
      <t>セイリツ</t>
    </rPh>
    <rPh sb="6" eb="7">
      <t>スウ</t>
    </rPh>
    <phoneticPr fontId="2"/>
  </si>
  <si>
    <t>　組</t>
    <rPh sb="1" eb="2">
      <t>クミ</t>
    </rPh>
    <phoneticPr fontId="3"/>
  </si>
  <si>
    <t>課題等</t>
    <rPh sb="0" eb="2">
      <t>カダイ</t>
    </rPh>
    <rPh sb="2" eb="3">
      <t>トウ</t>
    </rPh>
    <phoneticPr fontId="2"/>
  </si>
  <si>
    <t>葛飾区婚活支援事業費補助金確定額通知書兼返還通知書</t>
    <rPh sb="0" eb="3">
      <t>カツシカク</t>
    </rPh>
    <rPh sb="3" eb="5">
      <t>コンカツ</t>
    </rPh>
    <rPh sb="5" eb="7">
      <t>シエン</t>
    </rPh>
    <rPh sb="7" eb="10">
      <t>ジギョウヒ</t>
    </rPh>
    <rPh sb="10" eb="13">
      <t>ホジョキン</t>
    </rPh>
    <rPh sb="13" eb="15">
      <t>カクテイ</t>
    </rPh>
    <rPh sb="15" eb="16">
      <t>ガク</t>
    </rPh>
    <rPh sb="16" eb="18">
      <t>ツウチ</t>
    </rPh>
    <rPh sb="18" eb="19">
      <t>ショ</t>
    </rPh>
    <rPh sb="19" eb="20">
      <t>ケン</t>
    </rPh>
    <rPh sb="20" eb="22">
      <t>ヘンカン</t>
    </rPh>
    <rPh sb="22" eb="25">
      <t>ツウチショ</t>
    </rPh>
    <phoneticPr fontId="3"/>
  </si>
  <si>
    <t>第９号様式（第11条関係）</t>
    <rPh sb="0" eb="1">
      <t>ダイ</t>
    </rPh>
    <rPh sb="2" eb="3">
      <t>ゴウ</t>
    </rPh>
    <rPh sb="3" eb="5">
      <t>ヨウシキ</t>
    </rPh>
    <rPh sb="6" eb="7">
      <t>ダイ</t>
    </rPh>
    <rPh sb="9" eb="10">
      <t>ジョウ</t>
    </rPh>
    <rPh sb="10" eb="12">
      <t>カンケイ</t>
    </rPh>
    <phoneticPr fontId="2"/>
  </si>
  <si>
    <t>補 助 事 業 名</t>
    <rPh sb="0" eb="1">
      <t>ホ</t>
    </rPh>
    <rPh sb="2" eb="3">
      <t>スケ</t>
    </rPh>
    <rPh sb="4" eb="5">
      <t>コト</t>
    </rPh>
    <rPh sb="6" eb="7">
      <t>ゴウ</t>
    </rPh>
    <rPh sb="8" eb="9">
      <t>メイ</t>
    </rPh>
    <phoneticPr fontId="2"/>
  </si>
  <si>
    <t>　補 助 金 交 付 額　</t>
    <rPh sb="1" eb="2">
      <t>ホ</t>
    </rPh>
    <rPh sb="3" eb="4">
      <t>スケ</t>
    </rPh>
    <rPh sb="5" eb="6">
      <t>キン</t>
    </rPh>
    <rPh sb="7" eb="8">
      <t>コウ</t>
    </rPh>
    <rPh sb="9" eb="10">
      <t>ツキ</t>
    </rPh>
    <rPh sb="11" eb="12">
      <t>ガク</t>
    </rPh>
    <phoneticPr fontId="2"/>
  </si>
  <si>
    <t>　補 助 金 確 定 額　</t>
    <rPh sb="1" eb="2">
      <t>ホ</t>
    </rPh>
    <rPh sb="3" eb="4">
      <t>スケ</t>
    </rPh>
    <rPh sb="5" eb="6">
      <t>キン</t>
    </rPh>
    <rPh sb="7" eb="8">
      <t>カク</t>
    </rPh>
    <rPh sb="9" eb="10">
      <t>サダム</t>
    </rPh>
    <rPh sb="11" eb="12">
      <t>ガク</t>
    </rPh>
    <phoneticPr fontId="2"/>
  </si>
  <si>
    <t>葛飾区婚活支援事業費補助金交付決定取消通知書兼返還通知書</t>
    <rPh sb="0" eb="3">
      <t>カツシカク</t>
    </rPh>
    <rPh sb="3" eb="5">
      <t>コンカツ</t>
    </rPh>
    <rPh sb="5" eb="7">
      <t>シエン</t>
    </rPh>
    <rPh sb="7" eb="10">
      <t>ジギョウヒ</t>
    </rPh>
    <rPh sb="10" eb="13">
      <t>ホジョキン</t>
    </rPh>
    <rPh sb="13" eb="15">
      <t>コウフ</t>
    </rPh>
    <rPh sb="15" eb="17">
      <t>ケッテイ</t>
    </rPh>
    <rPh sb="17" eb="19">
      <t>トリケシ</t>
    </rPh>
    <rPh sb="19" eb="21">
      <t>ツウチ</t>
    </rPh>
    <rPh sb="21" eb="22">
      <t>ショ</t>
    </rPh>
    <rPh sb="22" eb="23">
      <t>ケン</t>
    </rPh>
    <rPh sb="23" eb="25">
      <t>ヘンカン</t>
    </rPh>
    <rPh sb="25" eb="28">
      <t>ツウチショ</t>
    </rPh>
    <phoneticPr fontId="3"/>
  </si>
  <si>
    <t>　様</t>
    <rPh sb="1" eb="2">
      <t>サマ</t>
    </rPh>
    <phoneticPr fontId="2"/>
  </si>
  <si>
    <t>　葛　 　 　　号</t>
    <rPh sb="1" eb="2">
      <t>クズ</t>
    </rPh>
    <rPh sb="8" eb="9">
      <t>ゴウ</t>
    </rPh>
    <phoneticPr fontId="5"/>
  </si>
  <si>
    <t>令和　年　月　日</t>
    <rPh sb="0" eb="2">
      <t>レイワ</t>
    </rPh>
    <rPh sb="3" eb="4">
      <t>ネン</t>
    </rPh>
    <rPh sb="5" eb="6">
      <t>ガツ</t>
    </rPh>
    <rPh sb="7" eb="8">
      <t>ヒ</t>
    </rPh>
    <phoneticPr fontId="5"/>
  </si>
  <si>
    <t xml:space="preserve">  葛飾区婚活支援事業費補助金交付要綱第11条第１項の規定により、下記のとおり報告いたします。</t>
    <rPh sb="23" eb="24">
      <t>ダイ</t>
    </rPh>
    <rPh sb="25" eb="26">
      <t>コウ</t>
    </rPh>
    <phoneticPr fontId="2"/>
  </si>
  <si>
    <t>事業に要した領収書</t>
    <rPh sb="0" eb="2">
      <t>ジギョウ</t>
    </rPh>
    <rPh sb="3" eb="4">
      <t>ヨウ</t>
    </rPh>
    <rPh sb="6" eb="9">
      <t>リョウシュウショ</t>
    </rPh>
    <phoneticPr fontId="2"/>
  </si>
  <si>
    <t xml:space="preserve">  葛飾区婚活支援事業費補助金交付要綱（以下「要綱」という。）第６条の規定により、下記のとおり関係書類を添えて申請します。
　なお、当団体は要綱第２条の補助対象者の要件に該当する団体であり、要綱第３条第１項に規定する補助対象事業の要件に該当する事業を実施することを誓約します。</t>
    <rPh sb="5" eb="7">
      <t>コンカツ</t>
    </rPh>
    <rPh sb="7" eb="9">
      <t>シエン</t>
    </rPh>
    <rPh sb="9" eb="12">
      <t>ジギョウヒ</t>
    </rPh>
    <rPh sb="76" eb="78">
      <t>ホジョ</t>
    </rPh>
    <rPh sb="80" eb="81">
      <t>シャ</t>
    </rPh>
    <rPh sb="100" eb="101">
      <t>ダイ</t>
    </rPh>
    <rPh sb="102" eb="103">
      <t>コウ</t>
    </rPh>
    <rPh sb="104" eb="106">
      <t>キテイ</t>
    </rPh>
    <rPh sb="108" eb="110">
      <t>ホジョ</t>
    </rPh>
    <phoneticPr fontId="2"/>
  </si>
  <si>
    <t>第１号様式別紙２（第６条関係）</t>
    <rPh sb="5" eb="7">
      <t>ベッシ</t>
    </rPh>
    <rPh sb="12" eb="14">
      <t>カンケイ</t>
    </rPh>
    <phoneticPr fontId="5"/>
  </si>
  <si>
    <t>区補助金</t>
    <rPh sb="0" eb="1">
      <t>ク</t>
    </rPh>
    <rPh sb="1" eb="3">
      <t>ホジョ</t>
    </rPh>
    <phoneticPr fontId="5"/>
  </si>
  <si>
    <t>審査の結果、交付決定金額が申請金額を下回る場合があります。</t>
    <rPh sb="19" eb="20">
      <t>マワ</t>
    </rPh>
    <phoneticPr fontId="5"/>
  </si>
  <si>
    <t>収入欄には、助成金や参加費などの事業に係る収入を全て記入してください。本補助金以外の収入については、収入の内容を確認させていただく場合があります。</t>
    <rPh sb="24" eb="25">
      <t>スベ</t>
    </rPh>
    <rPh sb="36" eb="38">
      <t>ホジョ</t>
    </rPh>
    <phoneticPr fontId="5"/>
  </si>
  <si>
    <t>支出に関しては、補助対象経費の区分別に詳しく記入してください。</t>
    <rPh sb="8" eb="10">
      <t>ホジョ</t>
    </rPh>
    <phoneticPr fontId="5"/>
  </si>
  <si>
    <t>補　助　対　象　経　費</t>
    <rPh sb="0" eb="1">
      <t>ホ</t>
    </rPh>
    <rPh sb="2" eb="3">
      <t>スケ</t>
    </rPh>
    <rPh sb="4" eb="5">
      <t>タイ</t>
    </rPh>
    <rPh sb="6" eb="7">
      <t>ゾウ</t>
    </rPh>
    <rPh sb="8" eb="9">
      <t>ヘ</t>
    </rPh>
    <rPh sb="10" eb="11">
      <t>ヒ</t>
    </rPh>
    <phoneticPr fontId="5"/>
  </si>
  <si>
    <t>①補助対象経費の計</t>
    <rPh sb="1" eb="3">
      <t>ホジョ</t>
    </rPh>
    <phoneticPr fontId="5"/>
  </si>
  <si>
    <t>補助対象外経費</t>
    <rPh sb="0" eb="2">
      <t>ホジョ</t>
    </rPh>
    <rPh sb="2" eb="4">
      <t>タイショウ</t>
    </rPh>
    <rPh sb="4" eb="5">
      <t>ソト</t>
    </rPh>
    <phoneticPr fontId="5"/>
  </si>
  <si>
    <t>②補助対象外経費の計</t>
    <rPh sb="1" eb="3">
      <t>ホジョ</t>
    </rPh>
    <rPh sb="5" eb="6">
      <t>ソト</t>
    </rPh>
    <phoneticPr fontId="5"/>
  </si>
  <si>
    <t>　令和　　年　　月　　日付けで申請のあった飾区婚活支援事業費補助金について、交付を決定したので、葛飾区婚活支援事業費補助金要綱第７条第１項の規定により通知します。</t>
    <rPh sb="1" eb="3">
      <t>レイワ</t>
    </rPh>
    <rPh sb="67" eb="68">
      <t>ダイ</t>
    </rPh>
    <rPh sb="69" eb="70">
      <t>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</si>
  <si>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t>
    </r>
    <r>
      <rPr>
        <sz val="11"/>
        <rFont val="ＭＳ 明朝"/>
        <family val="1"/>
        <charset val="128"/>
      </rPr>
      <t>て、下記の理由により不交付を決定したため、葛飾区婚活支援事業費補助金交付要綱第７条第１項</t>
    </r>
    <r>
      <rPr>
        <sz val="11"/>
        <color theme="1"/>
        <rFont val="ＭＳ 明朝"/>
        <family val="1"/>
        <charset val="128"/>
      </rPr>
      <t>の規定により、通知します。</t>
    </r>
    <rPh sb="1" eb="3">
      <t>レイワ</t>
    </rPh>
    <rPh sb="77" eb="78">
      <t>ダイ</t>
    </rPh>
    <rPh sb="79" eb="80">
      <t>コウ</t>
    </rPh>
    <phoneticPr fontId="2"/>
  </si>
  <si>
    <r>
      <t xml:space="preserve">  令和７年　　月　　日付　葛子子第　　　号で</t>
    </r>
    <r>
      <rPr>
        <sz val="11"/>
        <rFont val="ＭＳ 明朝"/>
        <family val="1"/>
        <charset val="128"/>
      </rPr>
      <t>補助</t>
    </r>
    <r>
      <rPr>
        <sz val="11"/>
        <color theme="1"/>
        <rFont val="ＭＳ 明朝"/>
        <family val="1"/>
        <charset val="128"/>
      </rPr>
      <t>金の交付決定を受けた葛飾区婚活支援事業費補助金について、交付決定事業を（変更・中止・廃止）するため、葛飾区婚活支援事業費補助金交付要綱第９条の規定により、下記のとおり申請します。</t>
    </r>
    <rPh sb="15" eb="16">
      <t>コ</t>
    </rPh>
    <rPh sb="16" eb="17">
      <t>コ</t>
    </rPh>
    <rPh sb="17" eb="18">
      <t>ダイ</t>
    </rPh>
    <rPh sb="23" eb="25">
      <t>ホジョ</t>
    </rPh>
    <rPh sb="53" eb="55">
      <t>コウフ</t>
    </rPh>
    <rPh sb="55" eb="57">
      <t>ケッテイ</t>
    </rPh>
    <rPh sb="57" eb="59">
      <t>ジギョウ</t>
    </rPh>
    <rPh sb="61" eb="63">
      <t>ヘンコウ</t>
    </rPh>
    <rPh sb="64" eb="66">
      <t>チュウシ</t>
    </rPh>
    <rPh sb="67" eb="69">
      <t>ハイシ</t>
    </rPh>
    <rPh sb="88" eb="90">
      <t>コウフ</t>
    </rPh>
    <rPh sb="90" eb="92">
      <t>ヨウコウ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</si>
  <si>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で申請のあった葛飾区婚活支援事業費補助金について、下記のとおり承認したため、葛飾区婚活支援事業費補助金交付要綱第10</t>
    </r>
    <r>
      <rPr>
        <sz val="11"/>
        <rFont val="ＭＳ 明朝"/>
        <family val="1"/>
        <charset val="128"/>
      </rPr>
      <t>条第１項の</t>
    </r>
    <r>
      <rPr>
        <sz val="11"/>
        <color theme="1"/>
        <rFont val="ＭＳ 明朝"/>
        <family val="1"/>
        <charset val="128"/>
      </rPr>
      <t>規定により通知します。</t>
    </r>
    <rPh sb="1" eb="3">
      <t>レイワ</t>
    </rPh>
    <rPh sb="38" eb="40">
      <t>カキ</t>
    </rPh>
    <rPh sb="44" eb="46">
      <t>ショウニン</t>
    </rPh>
    <rPh sb="72" eb="73">
      <t>ダイ</t>
    </rPh>
    <rPh sb="74" eb="75">
      <t>コウ</t>
    </rPh>
    <phoneticPr fontId="2"/>
  </si>
  <si>
    <t>　令和　　年　　月　　日付で申請のあった葛飾区婚活支援事業費補助金について、下記の理由により不承認と決定したため、葛飾区婚活支援事業費補助金交付要綱第10条第１項の規定により通知します。</t>
    <rPh sb="41" eb="43">
      <t>リユウ</t>
    </rPh>
    <rPh sb="46" eb="49">
      <t>フショウニン</t>
    </rPh>
    <rPh sb="50" eb="52">
      <t>ケッテイ</t>
    </rPh>
    <rPh sb="78" eb="79">
      <t>ダイ</t>
    </rPh>
    <rPh sb="80" eb="81">
      <t>コウ</t>
    </rPh>
    <phoneticPr fontId="2"/>
  </si>
  <si>
    <t>第８号様式別紙２（第11条関係）</t>
    <rPh sb="5" eb="7">
      <t>ベッシ</t>
    </rPh>
    <rPh sb="13" eb="15">
      <t>カンケイ</t>
    </rPh>
    <phoneticPr fontId="5"/>
  </si>
  <si>
    <t>①補助対象経費の計</t>
    <phoneticPr fontId="5"/>
  </si>
  <si>
    <t>補助対象外経費</t>
    <rPh sb="2" eb="4">
      <t>タイショウ</t>
    </rPh>
    <rPh sb="4" eb="5">
      <t>ソト</t>
    </rPh>
    <phoneticPr fontId="5"/>
  </si>
  <si>
    <t>②補助対象外経費の計</t>
    <rPh sb="5" eb="6">
      <t>ソト</t>
    </rPh>
    <phoneticPr fontId="5"/>
  </si>
  <si>
    <t>収入欄には、助成金や参加費などの事業に係る収入を全て記入してください。本補助金以外の収入については、収入の内容を確認させていただく場合があります。</t>
    <rPh sb="24" eb="25">
      <t>スベ</t>
    </rPh>
    <phoneticPr fontId="5"/>
  </si>
  <si>
    <t>支出に関しては、補助対象経費の区分別に詳しく記入してください。</t>
    <phoneticPr fontId="5"/>
  </si>
  <si>
    <t>補　助　対　象　経　費</t>
    <rPh sb="4" eb="5">
      <t>タイ</t>
    </rPh>
    <rPh sb="6" eb="7">
      <t>ゾウ</t>
    </rPh>
    <rPh sb="8" eb="9">
      <t>ヘ</t>
    </rPh>
    <rPh sb="10" eb="11">
      <t>ヒ</t>
    </rPh>
    <phoneticPr fontId="5"/>
  </si>
  <si>
    <t>　令和　　年　　月　　日に提出された実績報告書を審査した結果、下記のとおり額を確定したため、葛飾区婚活支援事業費補助金交付要綱第11条第３項の規定により確定額を通知します。返還額が記載されている場合は、期日までに返還してください。</t>
    <rPh sb="1" eb="3">
      <t>レイワ</t>
    </rPh>
    <rPh sb="67" eb="68">
      <t>ダイ</t>
    </rPh>
    <rPh sb="69" eb="70">
      <t>コウ</t>
    </rPh>
    <phoneticPr fontId="2"/>
  </si>
  <si>
    <t>　　年　　月　　日付　　子子第　　　号により交付決定のあった葛飾区婚活支援事業費補助金について、下記のとおり補助金の交付決定を取り消したので、葛飾区婚活支援事業費補助金交付要綱第12条第２項の規定により通知します。返還額は期日までに返還してください。</t>
    <rPh sb="14" eb="15">
      <t>コ</t>
    </rPh>
    <rPh sb="93" eb="94">
      <t>ダイ</t>
    </rPh>
    <rPh sb="95" eb="96">
      <t>コウ</t>
    </rPh>
    <phoneticPr fontId="2"/>
  </si>
  <si>
    <t>　補　助 事 業 名　</t>
    <rPh sb="5" eb="6">
      <t>コト</t>
    </rPh>
    <rPh sb="7" eb="8">
      <t>ゴウ</t>
    </rPh>
    <rPh sb="9" eb="10">
      <t>メイ</t>
    </rPh>
    <phoneticPr fontId="2"/>
  </si>
  <si>
    <t>　補　助 金 交 付 額　</t>
    <rPh sb="5" eb="6">
      <t>キン</t>
    </rPh>
    <rPh sb="7" eb="8">
      <t>コウ</t>
    </rPh>
    <rPh sb="9" eb="10">
      <t>ツキ</t>
    </rPh>
    <rPh sb="11" eb="12">
      <t>ガク</t>
    </rPh>
    <phoneticPr fontId="2"/>
  </si>
  <si>
    <t>　取消後の補助金額　</t>
    <rPh sb="1" eb="3">
      <t>トリケシ</t>
    </rPh>
    <rPh sb="3" eb="4">
      <t>ゴ</t>
    </rPh>
    <rPh sb="7" eb="9">
      <t>キンガク</t>
    </rPh>
    <phoneticPr fontId="2"/>
  </si>
  <si>
    <r>
      <t>第10号様式（</t>
    </r>
    <r>
      <rPr>
        <strike/>
        <sz val="11"/>
        <rFont val="ＭＳ 明朝"/>
        <family val="1"/>
        <charset val="128"/>
      </rPr>
      <t>要領</t>
    </r>
    <r>
      <rPr>
        <sz val="11"/>
        <rFont val="ＭＳ 明朝"/>
        <family val="1"/>
        <charset val="128"/>
      </rPr>
      <t>第12条関係）</t>
    </r>
    <rPh sb="0" eb="1">
      <t>ダイ</t>
    </rPh>
    <rPh sb="3" eb="4">
      <t>ゴウ</t>
    </rPh>
    <rPh sb="4" eb="6">
      <t>ヨウシキ</t>
    </rPh>
    <rPh sb="7" eb="9">
      <t>ヨウリョウ</t>
    </rPh>
    <rPh sb="9" eb="10">
      <t>ダイ</t>
    </rPh>
    <rPh sb="12" eb="13">
      <t>ジョウ</t>
    </rPh>
    <rPh sb="13" eb="15">
      <t>カンケイ</t>
    </rPh>
    <phoneticPr fontId="2"/>
  </si>
  <si>
    <t>葛飾区長　</t>
    <rPh sb="0" eb="3">
      <t>カツシカク</t>
    </rPh>
    <rPh sb="3" eb="4">
      <t>チョウ</t>
    </rPh>
    <phoneticPr fontId="2"/>
  </si>
  <si>
    <t>　令和　　年　　月　　日付７葛子子第　　　号により交付決定通知又は変更承認通知があった補助金について、葛飾区婚活支援事業費補助金交付要綱第８条第１項又は第10条第２項の規定により、下記のとおり補助金を請求します。
　事業は適正に執行し、終了後は、速やかに関係書類を添えて報告いたします。</t>
    <rPh sb="1" eb="3">
      <t>レイワ</t>
    </rPh>
    <rPh sb="15" eb="16">
      <t>コ</t>
    </rPh>
    <rPh sb="16" eb="17">
      <t>コ</t>
    </rPh>
    <rPh sb="17" eb="18">
      <t>ダイ</t>
    </rPh>
    <rPh sb="43" eb="45">
      <t>ホジョ</t>
    </rPh>
    <rPh sb="71" eb="72">
      <t>ダイ</t>
    </rPh>
    <rPh sb="73" eb="74">
      <t>コウ</t>
    </rPh>
    <rPh sb="80" eb="81">
      <t>ダイ</t>
    </rPh>
    <rPh sb="82" eb="83">
      <t>コウ</t>
    </rPh>
    <rPh sb="96" eb="98">
      <t>ホジョ</t>
    </rPh>
    <phoneticPr fontId="2"/>
  </si>
  <si>
    <t>　 銀行   信用金庫
　 農協　 信用組合</t>
    <rPh sb="15" eb="17">
      <t>ノウキョウ</t>
    </rPh>
    <phoneticPr fontId="2"/>
  </si>
  <si>
    <t>第５号様式別紙２（第９条関係）</t>
    <rPh sb="5" eb="7">
      <t>ベッシ</t>
    </rPh>
    <rPh sb="12" eb="14">
      <t>カンケイ</t>
    </rPh>
    <phoneticPr fontId="5"/>
  </si>
  <si>
    <t>年度の途中から活動を開始する場合は、補助金の上限額に実施月数を１２月で除した月数を乗じた金額が助成金の上限額となりますので、ご注意ください。</t>
    <rPh sb="18" eb="20">
      <t>ホジョ</t>
    </rPh>
    <phoneticPr fontId="5"/>
  </si>
  <si>
    <t xml:space="preserve"> 　 建物名</t>
    <rPh sb="3" eb="5">
      <t>タテモノ</t>
    </rPh>
    <rPh sb="5" eb="6">
      <t>メイ</t>
    </rPh>
    <phoneticPr fontId="2"/>
  </si>
  <si>
    <t>　  建物名</t>
    <rPh sb="3" eb="5">
      <t>タテモノ</t>
    </rPh>
    <rPh sb="5" eb="6">
      <t>メイ</t>
    </rPh>
    <phoneticPr fontId="2"/>
  </si>
  <si>
    <t>数量 / 単位</t>
    <rPh sb="5" eb="7">
      <t>タンイ</t>
    </rPh>
    <phoneticPr fontId="5"/>
  </si>
  <si>
    <t>　　　　　年　月　日</t>
    <rPh sb="5" eb="6">
      <t>ネン</t>
    </rPh>
    <rPh sb="7" eb="8">
      <t>ツキ</t>
    </rPh>
    <rPh sb="9" eb="10">
      <t>ヒ</t>
    </rPh>
    <phoneticPr fontId="2"/>
  </si>
  <si>
    <t>※請求者（代表者）の口座情報をご記入ください。
※請求者（代表者）以外の口座で補助金を受け取る場合は、委任状が必要です。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5" eb="28">
      <t>セイキュウシャ</t>
    </rPh>
    <rPh sb="29" eb="32">
      <t>ダイヒョウシャ</t>
    </rPh>
    <rPh sb="33" eb="35">
      <t>イガイ</t>
    </rPh>
    <rPh sb="36" eb="38">
      <t>コウザ</t>
    </rPh>
    <rPh sb="39" eb="42">
      <t>ホジョキン</t>
    </rPh>
    <rPh sb="43" eb="44">
      <t>ウ</t>
    </rPh>
    <rPh sb="45" eb="46">
      <t>ト</t>
    </rPh>
    <rPh sb="47" eb="49">
      <t>バアイ</t>
    </rPh>
    <rPh sb="51" eb="54">
      <t>イニンジョウ</t>
    </rPh>
    <rPh sb="55" eb="57">
      <t>ヒツヨウ</t>
    </rPh>
    <rPh sb="82" eb="84">
      <t>センタク</t>
    </rPh>
    <phoneticPr fontId="2"/>
  </si>
  <si>
    <r>
      <rPr>
        <sz val="11"/>
        <rFont val="ＭＳ 明朝"/>
        <family val="1"/>
        <charset val="128"/>
      </rPr>
      <t>補　助　対</t>
    </r>
    <r>
      <rPr>
        <sz val="11"/>
        <color theme="1"/>
        <rFont val="ＭＳ 明朝"/>
        <family val="1"/>
        <charset val="128"/>
      </rPr>
      <t>　象　経　費</t>
    </r>
    <rPh sb="4" eb="5">
      <t>タイ</t>
    </rPh>
    <rPh sb="6" eb="7">
      <t>ゾウ</t>
    </rPh>
    <rPh sb="8" eb="9">
      <t>ヘ</t>
    </rPh>
    <rPh sb="10" eb="11">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</si>
</sst>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gge&quot;年&quot;m&quot;月&quot;d&quot;日&quot;;@"/>
    <numFmt numFmtId="177" formatCode="###,###,###"/>
    <numFmt numFmtId="178" formatCode="#,##0_ "/>
    <numFmt numFmtId="179" formatCode="#,##0_);[Red]\(#,##0\)"/>
    <numFmt numFmtId="180" formatCode="&quot;金&quot;###,###,###&quot;円&quot;"/>
    <numFmt numFmtId="181" formatCode="#"/>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sz val="12"/>
      <color theme="1"/>
      <name val="ＭＳ Ｐゴシック"/>
      <family val="2"/>
      <charset val="128"/>
      <scheme val="minor"/>
    </font>
    <font>
      <sz val="16"/>
      <color theme="1"/>
      <name val="ＭＳ 明朝"/>
      <family val="1"/>
      <charset val="128"/>
    </font>
    <font>
      <sz val="11"/>
      <color theme="1"/>
      <name val="ＭＳ Ｐゴシック"/>
      <family val="2"/>
      <charset val="128"/>
      <scheme val="minor"/>
    </font>
    <font>
      <sz val="11"/>
      <name val="ＭＳ Ｐゴシック"/>
      <family val="2"/>
      <charset val="128"/>
      <scheme val="minor"/>
    </font>
    <font>
      <sz val="1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trike/>
      <sz val="11"/>
      <name val="ＭＳ 明朝"/>
      <family val="1"/>
      <charset val="128"/>
    </font>
    <font>
      <u/>
      <sz val="11"/>
      <name val="ＭＳ 明朝"/>
      <family val="1"/>
      <charset val="128"/>
    </font>
    <font>
      <u/>
      <sz val="11"/>
      <color theme="10"/>
      <name val="ＭＳ 明朝"/>
      <family val="1"/>
      <charset val="128"/>
    </font>
    <font>
      <sz val="14"/>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thin">
        <color auto="1"/>
      </left>
      <right style="hair">
        <color indexed="64"/>
      </right>
      <top style="hair">
        <color indexed="64"/>
      </top>
      <bottom style="hair">
        <color indexed="64"/>
      </bottom>
      <diagonal/>
    </border>
  </borders>
  <cellStyleXfs count="3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5"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703">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13" fillId="0" borderId="0" xfId="1" applyFont="1" applyFill="1" applyProtection="1">
      <alignment vertical="center"/>
    </xf>
    <xf numFmtId="38" fontId="14" fillId="0" borderId="0" xfId="1" applyFont="1" applyFill="1" applyAlignment="1" applyProtection="1">
      <alignment vertical="top"/>
    </xf>
    <xf numFmtId="38" fontId="13" fillId="0" borderId="0" xfId="1" applyFont="1" applyFill="1" applyAlignment="1" applyProtection="1">
      <alignment vertical="top"/>
    </xf>
    <xf numFmtId="0" fontId="7" fillId="0" borderId="0" xfId="0" applyFont="1" applyAlignment="1" applyProtection="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5" fillId="0" borderId="0" xfId="1" applyFont="1" applyFill="1" applyProtection="1">
      <alignment vertical="center"/>
    </xf>
    <xf numFmtId="38" fontId="7" fillId="3" borderId="0" xfId="1" applyFont="1" applyFill="1" applyProtection="1">
      <alignment vertical="center"/>
    </xf>
    <xf numFmtId="0" fontId="7" fillId="2" borderId="21" xfId="0" applyFont="1" applyFill="1" applyBorder="1" applyAlignment="1" applyProtection="1">
      <alignment horizontal="center" vertical="center"/>
    </xf>
    <xf numFmtId="0" fontId="7" fillId="0" borderId="0" xfId="0" applyFont="1" applyAlignment="1" applyProtection="1">
      <alignment horizontal="center" vertical="center"/>
    </xf>
    <xf numFmtId="177" fontId="7" fillId="0" borderId="0" xfId="0" applyNumberFormat="1" applyFont="1" applyBorder="1" applyAlignment="1" applyProtection="1">
      <alignment horizontal="right" vertical="center"/>
    </xf>
    <xf numFmtId="0" fontId="22" fillId="0" borderId="6" xfId="0" applyFont="1" applyBorder="1" applyAlignment="1" applyProtection="1">
      <alignment horizontal="left" vertical="center"/>
    </xf>
    <xf numFmtId="177" fontId="7" fillId="0" borderId="1" xfId="0" applyNumberFormat="1" applyFont="1" applyBorder="1" applyAlignment="1" applyProtection="1">
      <alignment horizontal="right" vertical="center"/>
    </xf>
    <xf numFmtId="0" fontId="7" fillId="0" borderId="7" xfId="0" applyFont="1" applyBorder="1" applyAlignment="1" applyProtection="1">
      <alignment horizontal="right" vertical="center"/>
    </xf>
    <xf numFmtId="178" fontId="7" fillId="2" borderId="11" xfId="0" applyNumberFormat="1" applyFont="1" applyFill="1" applyBorder="1" applyAlignment="1" applyProtection="1">
      <alignment horizontal="right" vertical="center" shrinkToFit="1"/>
    </xf>
    <xf numFmtId="177" fontId="7" fillId="0" borderId="30" xfId="0" applyNumberFormat="1" applyFont="1" applyBorder="1" applyAlignment="1" applyProtection="1">
      <alignment horizontal="right" vertical="center"/>
    </xf>
    <xf numFmtId="0" fontId="7" fillId="2" borderId="20" xfId="0" applyFont="1" applyFill="1" applyBorder="1" applyAlignment="1" applyProtection="1">
      <alignment horizontal="center" vertical="center"/>
    </xf>
    <xf numFmtId="177" fontId="7" fillId="0" borderId="26" xfId="0" applyNumberFormat="1" applyFont="1" applyBorder="1" applyAlignment="1" applyProtection="1">
      <alignment horizontal="right" vertical="center" shrinkToFit="1"/>
      <protection locked="0"/>
    </xf>
    <xf numFmtId="177" fontId="7" fillId="0" borderId="0" xfId="0" applyNumberFormat="1" applyFont="1" applyBorder="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177" fontId="7" fillId="0" borderId="32" xfId="0" applyNumberFormat="1" applyFont="1" applyBorder="1" applyAlignment="1" applyProtection="1">
      <alignment horizontal="right" vertical="center" shrinkToFit="1"/>
      <protection locked="0"/>
    </xf>
    <xf numFmtId="177" fontId="7" fillId="0" borderId="14" xfId="0" applyNumberFormat="1" applyFont="1" applyBorder="1" applyAlignment="1" applyProtection="1">
      <alignment horizontal="right" vertical="center" shrinkToFit="1"/>
      <protection locked="0"/>
    </xf>
    <xf numFmtId="177" fontId="7" fillId="0" borderId="2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32" xfId="0" applyFont="1" applyBorder="1" applyAlignment="1" applyProtection="1">
      <alignment horizontal="left" vertical="center" shrinkToFit="1"/>
      <protection locked="0"/>
    </xf>
    <xf numFmtId="177" fontId="7" fillId="0" borderId="33" xfId="0" applyNumberFormat="1" applyFont="1" applyBorder="1" applyAlignment="1" applyProtection="1">
      <alignment horizontal="right" vertical="center" shrinkToFit="1"/>
      <protection locked="0"/>
    </xf>
    <xf numFmtId="0" fontId="7" fillId="0" borderId="26"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27"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177" fontId="7" fillId="2" borderId="22" xfId="0" applyNumberFormat="1" applyFont="1" applyFill="1" applyBorder="1" applyAlignment="1" applyProtection="1">
      <alignment horizontal="right" vertical="center" shrinkToFit="1"/>
    </xf>
    <xf numFmtId="177" fontId="7" fillId="2" borderId="23"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0" fontId="7" fillId="0" borderId="0" xfId="0" applyFont="1" applyAlignment="1" applyProtection="1">
      <alignment horizontal="right" vertical="center" wrapText="1"/>
    </xf>
    <xf numFmtId="0" fontId="7" fillId="0" borderId="0" xfId="0" applyFont="1" applyAlignment="1">
      <alignment vertical="center"/>
    </xf>
    <xf numFmtId="38" fontId="7" fillId="0" borderId="1" xfId="1" applyFont="1" applyFill="1" applyBorder="1" applyAlignment="1" applyProtection="1">
      <alignment vertical="center"/>
    </xf>
    <xf numFmtId="0" fontId="20" fillId="0" borderId="0" xfId="0" applyFont="1" applyAlignment="1">
      <alignment vertical="center" wrapText="1"/>
    </xf>
    <xf numFmtId="38" fontId="7" fillId="0" borderId="0" xfId="1" applyFont="1" applyFill="1" applyAlignment="1" applyProtection="1">
      <alignment horizontal="center" vertical="center"/>
      <protection locked="0"/>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40" xfId="1" applyFont="1" applyFill="1" applyBorder="1" applyProtection="1">
      <alignment vertical="center"/>
    </xf>
    <xf numFmtId="38" fontId="7" fillId="0" borderId="41"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177" fontId="7" fillId="2" borderId="35" xfId="0" applyNumberFormat="1" applyFont="1" applyFill="1" applyBorder="1" applyAlignment="1" applyProtection="1">
      <alignment horizontal="right" vertical="center" shrinkToFit="1"/>
    </xf>
    <xf numFmtId="0" fontId="7" fillId="0" borderId="0" xfId="0" applyFont="1" applyAlignment="1" applyProtection="1">
      <alignment vertical="center"/>
    </xf>
    <xf numFmtId="0" fontId="20" fillId="0" borderId="0" xfId="0" applyFont="1" applyAlignment="1" applyProtection="1">
      <alignment vertical="center" wrapText="1"/>
    </xf>
    <xf numFmtId="38" fontId="7" fillId="0" borderId="0" xfId="1" applyFont="1" applyFill="1" applyProtection="1">
      <alignment vertical="center"/>
      <protection locked="0"/>
    </xf>
    <xf numFmtId="178" fontId="7" fillId="0" borderId="69" xfId="0" applyNumberFormat="1" applyFont="1" applyBorder="1" applyAlignment="1" applyProtection="1">
      <alignment horizontal="right" vertical="center" shrinkToFit="1"/>
      <protection locked="0"/>
    </xf>
    <xf numFmtId="0" fontId="22" fillId="2" borderId="70" xfId="0" applyFont="1" applyFill="1" applyBorder="1" applyAlignment="1" applyProtection="1">
      <alignment vertical="center"/>
    </xf>
    <xf numFmtId="0" fontId="22" fillId="2" borderId="43" xfId="0" applyFont="1" applyFill="1" applyBorder="1" applyAlignment="1" applyProtection="1">
      <alignment vertical="center"/>
    </xf>
    <xf numFmtId="0" fontId="22" fillId="0" borderId="48" xfId="0" applyFont="1" applyBorder="1" applyAlignment="1" applyProtection="1">
      <alignment horizontal="left" vertical="center"/>
    </xf>
    <xf numFmtId="177" fontId="7" fillId="0" borderId="47" xfId="0" applyNumberFormat="1" applyFont="1" applyBorder="1" applyAlignment="1" applyProtection="1">
      <alignment horizontal="right" vertical="center"/>
    </xf>
    <xf numFmtId="0" fontId="7" fillId="0" borderId="47" xfId="0" applyFont="1" applyBorder="1" applyAlignment="1" applyProtection="1">
      <alignment horizontal="right" vertical="center"/>
    </xf>
    <xf numFmtId="0" fontId="22" fillId="2" borderId="73" xfId="0" applyFont="1" applyFill="1" applyBorder="1" applyAlignment="1" applyProtection="1">
      <alignment vertical="center"/>
    </xf>
    <xf numFmtId="0" fontId="22" fillId="2" borderId="40" xfId="0" applyFont="1" applyFill="1" applyBorder="1" applyAlignment="1" applyProtection="1">
      <alignment vertical="center"/>
    </xf>
    <xf numFmtId="0" fontId="22" fillId="2" borderId="72" xfId="0" applyFont="1" applyFill="1" applyBorder="1" applyAlignment="1" applyProtection="1">
      <alignment vertical="center"/>
    </xf>
    <xf numFmtId="0" fontId="22" fillId="2" borderId="47" xfId="0" applyFont="1" applyFill="1" applyBorder="1" applyAlignment="1" applyProtection="1">
      <alignment vertical="center"/>
    </xf>
    <xf numFmtId="178" fontId="7" fillId="0" borderId="75" xfId="0" applyNumberFormat="1" applyFont="1" applyBorder="1" applyAlignment="1" applyProtection="1">
      <alignment horizontal="right" vertical="center" shrinkToFit="1"/>
      <protection locked="0"/>
    </xf>
    <xf numFmtId="38" fontId="7" fillId="0" borderId="0" xfId="1" applyFont="1" applyFill="1" applyAlignment="1" applyProtection="1">
      <alignment vertical="center" shrinkToFit="1"/>
    </xf>
    <xf numFmtId="178" fontId="7" fillId="0" borderId="71" xfId="0" applyNumberFormat="1" applyFont="1" applyBorder="1" applyAlignment="1" applyProtection="1">
      <alignment horizontal="right" vertical="center" shrinkToFit="1"/>
    </xf>
    <xf numFmtId="0" fontId="6" fillId="0" borderId="0" xfId="0" applyFont="1" applyAlignment="1" applyProtection="1">
      <alignment vertical="center"/>
    </xf>
    <xf numFmtId="0" fontId="19" fillId="0" borderId="1" xfId="0" applyFont="1" applyBorder="1" applyAlignment="1" applyProtection="1">
      <alignment vertical="distributed"/>
    </xf>
    <xf numFmtId="179" fontId="19" fillId="0" borderId="1" xfId="0" applyNumberFormat="1" applyFont="1" applyBorder="1" applyAlignment="1" applyProtection="1">
      <alignment horizontal="right" vertical="distributed"/>
    </xf>
    <xf numFmtId="38" fontId="7" fillId="0" borderId="33" xfId="1" applyFont="1" applyFill="1" applyBorder="1" applyAlignment="1" applyProtection="1">
      <alignment vertical="center"/>
    </xf>
    <xf numFmtId="38" fontId="7" fillId="0" borderId="0" xfId="1" applyFont="1" applyFill="1" applyAlignment="1" applyProtection="1">
      <alignment vertical="center"/>
    </xf>
    <xf numFmtId="177" fontId="7" fillId="0" borderId="0" xfId="1" applyNumberFormat="1" applyFont="1" applyFill="1" applyAlignment="1" applyProtection="1">
      <alignment horizontal="right" vertical="center" shrinkToFit="1"/>
    </xf>
    <xf numFmtId="0" fontId="22" fillId="0" borderId="78" xfId="0" applyFont="1" applyFill="1" applyBorder="1" applyAlignment="1" applyProtection="1">
      <alignment horizontal="left" vertical="center" shrinkToFit="1"/>
      <protection locked="0"/>
    </xf>
    <xf numFmtId="38" fontId="23" fillId="0" borderId="0" xfId="1" applyFont="1" applyFill="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horizontal="center" vertical="center"/>
      <protection locked="0"/>
    </xf>
    <xf numFmtId="38" fontId="7" fillId="0" borderId="2" xfId="1" applyFont="1" applyFill="1" applyBorder="1" applyAlignment="1" applyProtection="1">
      <alignment vertical="center"/>
      <protection locked="0"/>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0" fontId="22" fillId="0" borderId="4" xfId="0" applyFont="1" applyFill="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0" xfId="0" applyFont="1" applyAlignment="1" applyProtection="1">
      <alignment horizontal="left" vertical="top"/>
    </xf>
    <xf numFmtId="0" fontId="7" fillId="0" borderId="6" xfId="0" applyFont="1" applyBorder="1" applyAlignment="1" applyProtection="1">
      <alignment horizontal="left" vertical="center" shrinkToFit="1"/>
      <protection locked="0"/>
    </xf>
    <xf numFmtId="177" fontId="7" fillId="2" borderId="34" xfId="0" applyNumberFormat="1" applyFont="1" applyFill="1" applyBorder="1" applyAlignment="1" applyProtection="1">
      <alignment horizontal="right" vertical="center" shrinkToFit="1"/>
    </xf>
    <xf numFmtId="177" fontId="7" fillId="2" borderId="24" xfId="0" applyNumberFormat="1" applyFont="1" applyFill="1" applyBorder="1" applyAlignment="1" applyProtection="1">
      <alignment horizontal="right" vertical="center" shrinkToFit="1"/>
    </xf>
    <xf numFmtId="38" fontId="7" fillId="0" borderId="0" xfId="1" applyFont="1" applyFill="1" applyAlignment="1" applyProtection="1">
      <alignment horizontal="center" vertical="center"/>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2" xfId="1" applyFont="1" applyFill="1" applyBorder="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xf numFmtId="0" fontId="7" fillId="2" borderId="16" xfId="0" applyFont="1" applyFill="1" applyBorder="1" applyAlignment="1" applyProtection="1">
      <alignment horizontal="center" vertical="center"/>
    </xf>
    <xf numFmtId="38" fontId="6" fillId="0" borderId="0" xfId="1" applyFont="1" applyFill="1" applyAlignment="1" applyProtection="1">
      <alignment vertical="center"/>
    </xf>
    <xf numFmtId="0" fontId="7" fillId="0" borderId="0" xfId="0" applyFont="1" applyAlignment="1" applyProtection="1">
      <alignment horizontal="right" vertical="center"/>
    </xf>
    <xf numFmtId="38" fontId="6" fillId="0" borderId="0" xfId="1" applyFont="1" applyFill="1" applyAlignment="1" applyProtection="1">
      <alignment horizontal="center" vertical="center"/>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38" fontId="7" fillId="0" borderId="9"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0" fontId="22" fillId="0" borderId="0" xfId="0" applyFont="1" applyAlignment="1" applyProtection="1">
      <alignment horizontal="left" vertical="center"/>
    </xf>
    <xf numFmtId="0" fontId="22" fillId="0" borderId="0" xfId="0" applyFont="1" applyAlignment="1" applyProtection="1">
      <alignment horizontal="right" vertical="center"/>
    </xf>
    <xf numFmtId="0" fontId="22" fillId="0" borderId="0" xfId="0" applyFont="1" applyAlignment="1" applyProtection="1">
      <alignment horizontal="right" vertical="center" wrapText="1"/>
    </xf>
    <xf numFmtId="177" fontId="22" fillId="0" borderId="26" xfId="0" applyNumberFormat="1" applyFont="1" applyBorder="1" applyAlignment="1" applyProtection="1">
      <alignment horizontal="right" vertical="center" shrinkToFit="1"/>
      <protection locked="0"/>
    </xf>
    <xf numFmtId="177" fontId="22" fillId="0" borderId="0" xfId="0" applyNumberFormat="1" applyFont="1" applyBorder="1" applyAlignment="1" applyProtection="1">
      <alignment horizontal="right" vertical="center" shrinkToFit="1"/>
      <protection locked="0"/>
    </xf>
    <xf numFmtId="0" fontId="22" fillId="0" borderId="4" xfId="0" applyFont="1" applyBorder="1" applyAlignment="1" applyProtection="1">
      <alignment horizontal="left" vertical="center" shrinkToFit="1"/>
      <protection locked="0"/>
    </xf>
    <xf numFmtId="0" fontId="22" fillId="0" borderId="33" xfId="0" applyFont="1" applyBorder="1" applyAlignment="1" applyProtection="1">
      <alignment horizontal="left" vertical="center" shrinkToFit="1"/>
      <protection locked="0"/>
    </xf>
    <xf numFmtId="177" fontId="22" fillId="0" borderId="32" xfId="0" applyNumberFormat="1" applyFont="1" applyBorder="1" applyAlignment="1" applyProtection="1">
      <alignment horizontal="right" vertical="center" shrinkToFit="1"/>
      <protection locked="0"/>
    </xf>
    <xf numFmtId="177" fontId="22" fillId="0" borderId="14" xfId="0" applyNumberFormat="1" applyFont="1" applyBorder="1" applyAlignment="1" applyProtection="1">
      <alignment horizontal="right" vertical="center" shrinkToFit="1"/>
      <protection locked="0"/>
    </xf>
    <xf numFmtId="0" fontId="22" fillId="0" borderId="6" xfId="0" applyFont="1" applyBorder="1" applyAlignment="1" applyProtection="1">
      <alignment horizontal="left" vertical="center" shrinkToFit="1"/>
      <protection locked="0"/>
    </xf>
    <xf numFmtId="177" fontId="22" fillId="0" borderId="27" xfId="0" applyNumberFormat="1" applyFont="1" applyBorder="1" applyAlignment="1" applyProtection="1">
      <alignment horizontal="right" vertical="center" shrinkToFit="1"/>
      <protection locked="0"/>
    </xf>
    <xf numFmtId="177" fontId="22" fillId="0" borderId="1" xfId="0" applyNumberFormat="1" applyFont="1" applyBorder="1" applyAlignment="1" applyProtection="1">
      <alignment horizontal="right" vertical="center" shrinkToFit="1"/>
      <protection locked="0"/>
    </xf>
    <xf numFmtId="0" fontId="22" fillId="0" borderId="32" xfId="0" applyFont="1" applyBorder="1" applyAlignment="1" applyProtection="1">
      <alignment horizontal="left" vertical="center" shrinkToFit="1"/>
      <protection locked="0"/>
    </xf>
    <xf numFmtId="177" fontId="22" fillId="0" borderId="33" xfId="0" applyNumberFormat="1" applyFont="1" applyBorder="1" applyAlignment="1" applyProtection="1">
      <alignment horizontal="right" vertical="center" shrinkToFit="1"/>
      <protection locked="0"/>
    </xf>
    <xf numFmtId="0" fontId="22" fillId="0" borderId="26" xfId="0" applyFont="1" applyBorder="1" applyAlignment="1" applyProtection="1">
      <alignment horizontal="left" vertical="center" shrinkToFit="1"/>
      <protection locked="0"/>
    </xf>
    <xf numFmtId="177" fontId="22" fillId="0" borderId="4" xfId="0" applyNumberFormat="1" applyFont="1" applyBorder="1" applyAlignment="1" applyProtection="1">
      <alignment horizontal="right" vertical="center" shrinkToFit="1"/>
      <protection locked="0"/>
    </xf>
    <xf numFmtId="0" fontId="22" fillId="0" borderId="27" xfId="0" applyFont="1" applyBorder="1" applyAlignment="1" applyProtection="1">
      <alignment horizontal="left" vertical="center" shrinkToFit="1"/>
      <protection locked="0"/>
    </xf>
    <xf numFmtId="177" fontId="22" fillId="0" borderId="6" xfId="0" applyNumberFormat="1" applyFont="1" applyBorder="1" applyAlignment="1" applyProtection="1">
      <alignment horizontal="right" vertical="center" shrinkToFit="1"/>
      <protection locked="0"/>
    </xf>
    <xf numFmtId="177" fontId="7" fillId="0" borderId="0" xfId="1" applyNumberFormat="1" applyFont="1" applyFill="1" applyProtection="1">
      <alignment vertical="center"/>
      <protection locked="0"/>
    </xf>
    <xf numFmtId="38" fontId="22" fillId="0" borderId="0" xfId="1" applyFont="1" applyFill="1" applyProtection="1">
      <alignment vertical="center"/>
    </xf>
    <xf numFmtId="178" fontId="7" fillId="0" borderId="74" xfId="0" applyNumberFormat="1" applyFont="1" applyBorder="1" applyAlignment="1" applyProtection="1">
      <alignment horizontal="right" vertical="center" shrinkToFit="1"/>
    </xf>
    <xf numFmtId="0" fontId="7" fillId="0" borderId="47" xfId="0" applyFont="1" applyBorder="1" applyAlignment="1" applyProtection="1">
      <alignment horizontal="right" vertical="center" shrinkToFit="1"/>
    </xf>
    <xf numFmtId="0" fontId="7" fillId="2" borderId="76" xfId="0" applyFont="1" applyFill="1" applyBorder="1" applyAlignment="1" applyProtection="1">
      <alignment horizontal="center" vertical="center" shrinkToFit="1"/>
    </xf>
    <xf numFmtId="0" fontId="7" fillId="0" borderId="0" xfId="0" applyFont="1" applyAlignment="1" applyProtection="1">
      <alignment vertical="center" wrapText="1"/>
    </xf>
    <xf numFmtId="177" fontId="6" fillId="0" borderId="0" xfId="0" applyNumberFormat="1" applyFont="1" applyAlignment="1" applyProtection="1">
      <alignment horizontal="left" vertical="center" shrinkToFit="1"/>
    </xf>
    <xf numFmtId="177" fontId="6" fillId="0" borderId="0" xfId="0" applyNumberFormat="1" applyFont="1" applyAlignment="1" applyProtection="1">
      <alignment horizontal="right" vertical="center"/>
    </xf>
    <xf numFmtId="177" fontId="6" fillId="0" borderId="0" xfId="0" applyNumberFormat="1" applyFont="1" applyAlignment="1" applyProtection="1">
      <alignment vertical="center"/>
    </xf>
    <xf numFmtId="0" fontId="6" fillId="0" borderId="0" xfId="0" applyFont="1" applyAlignment="1" applyProtection="1">
      <alignment vertical="distributed"/>
    </xf>
    <xf numFmtId="0" fontId="7" fillId="0" borderId="14" xfId="0" applyFont="1" applyBorder="1" applyAlignment="1" applyProtection="1">
      <alignment vertical="center"/>
    </xf>
    <xf numFmtId="0" fontId="7" fillId="0" borderId="28" xfId="0" applyFont="1" applyBorder="1" applyAlignment="1" applyProtection="1">
      <alignment vertical="center"/>
    </xf>
    <xf numFmtId="0" fontId="7" fillId="0" borderId="6" xfId="0" applyFont="1" applyBorder="1" applyAlignment="1" applyProtection="1">
      <alignment vertical="center"/>
    </xf>
    <xf numFmtId="0" fontId="7" fillId="0" borderId="1" xfId="0" applyFont="1" applyBorder="1" applyAlignment="1" applyProtection="1">
      <alignment vertical="center"/>
    </xf>
    <xf numFmtId="0" fontId="7" fillId="0" borderId="7" xfId="0" applyFont="1" applyBorder="1" applyAlignment="1" applyProtection="1">
      <alignment vertical="center"/>
    </xf>
    <xf numFmtId="177" fontId="22" fillId="2" borderId="24" xfId="0" applyNumberFormat="1" applyFont="1" applyFill="1" applyBorder="1" applyAlignment="1" applyProtection="1">
      <alignment horizontal="right" vertical="center" shrinkToFit="1"/>
    </xf>
    <xf numFmtId="177" fontId="22" fillId="2" borderId="22" xfId="0" applyNumberFormat="1" applyFont="1" applyFill="1" applyBorder="1" applyAlignment="1" applyProtection="1">
      <alignment horizontal="right" vertical="center" shrinkToFit="1"/>
    </xf>
    <xf numFmtId="177" fontId="22" fillId="2" borderId="23" xfId="0" applyNumberFormat="1" applyFont="1" applyFill="1" applyBorder="1" applyAlignment="1" applyProtection="1">
      <alignment horizontal="right" vertical="center" shrinkToFit="1"/>
    </xf>
    <xf numFmtId="0" fontId="22" fillId="0" borderId="0" xfId="0" applyFont="1" applyBorder="1" applyAlignment="1" applyProtection="1">
      <alignment horizontal="center" vertical="center"/>
    </xf>
    <xf numFmtId="177" fontId="22" fillId="0" borderId="0" xfId="0" applyNumberFormat="1" applyFont="1" applyBorder="1" applyAlignment="1" applyProtection="1">
      <alignment horizontal="right" vertical="center"/>
    </xf>
    <xf numFmtId="177" fontId="7" fillId="0" borderId="0" xfId="1" applyNumberFormat="1" applyFont="1" applyFill="1" applyProtection="1">
      <alignment vertical="center"/>
    </xf>
    <xf numFmtId="0" fontId="20" fillId="0" borderId="0" xfId="0" applyFont="1" applyFill="1" applyAlignment="1" applyProtection="1">
      <alignment vertical="center" wrapText="1"/>
    </xf>
    <xf numFmtId="0" fontId="22" fillId="0" borderId="6" xfId="0" applyFont="1" applyBorder="1" applyAlignment="1" applyProtection="1">
      <alignment horizontal="left" vertical="center"/>
      <protection locked="0"/>
    </xf>
    <xf numFmtId="177" fontId="7" fillId="0" borderId="1" xfId="0" applyNumberFormat="1"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0" fillId="0" borderId="0" xfId="0" applyAlignment="1" applyProtection="1">
      <alignment vertical="center" wrapText="1"/>
    </xf>
    <xf numFmtId="38" fontId="7" fillId="0" borderId="9" xfId="1" applyFont="1" applyFill="1" applyBorder="1" applyAlignment="1" applyProtection="1">
      <alignment horizontal="center" vertical="center"/>
    </xf>
    <xf numFmtId="0" fontId="22" fillId="0" borderId="0"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38" fontId="7" fillId="0" borderId="2" xfId="1" applyFont="1" applyFill="1" applyBorder="1" applyAlignment="1" applyProtection="1">
      <alignment horizontal="center" vertical="center"/>
    </xf>
    <xf numFmtId="38" fontId="7" fillId="2" borderId="3" xfId="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177" fontId="7" fillId="0" borderId="3" xfId="1" applyNumberFormat="1" applyFont="1" applyFill="1" applyBorder="1" applyAlignment="1" applyProtection="1">
      <alignment horizontal="left" vertical="center"/>
    </xf>
    <xf numFmtId="177" fontId="7" fillId="0" borderId="3" xfId="0" applyNumberFormat="1" applyFont="1" applyBorder="1" applyAlignment="1" applyProtection="1">
      <alignment horizontal="left" vertical="center"/>
    </xf>
    <xf numFmtId="38" fontId="7" fillId="0" borderId="3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0" fontId="7" fillId="0" borderId="14" xfId="0" applyFont="1" applyBorder="1" applyAlignment="1" applyProtection="1">
      <alignment horizontal="left" vertical="center"/>
    </xf>
    <xf numFmtId="38" fontId="7" fillId="0" borderId="42" xfId="1" applyFont="1" applyFill="1" applyBorder="1" applyAlignment="1" applyProtection="1">
      <alignment horizontal="left" vertical="center"/>
    </xf>
    <xf numFmtId="38" fontId="7" fillId="0" borderId="43" xfId="1" applyFont="1" applyFill="1" applyBorder="1" applyAlignment="1" applyProtection="1">
      <alignment horizontal="left" vertical="center"/>
    </xf>
    <xf numFmtId="0" fontId="7" fillId="0" borderId="43" xfId="0" applyFont="1" applyBorder="1" applyAlignment="1" applyProtection="1">
      <alignment horizontal="left" vertical="center"/>
    </xf>
    <xf numFmtId="0" fontId="7" fillId="0" borderId="14"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38" fontId="7" fillId="0" borderId="0" xfId="1" applyFont="1" applyFill="1" applyAlignment="1" applyProtection="1">
      <alignment horizontal="left" vertical="center" wrapText="1"/>
    </xf>
    <xf numFmtId="0" fontId="7" fillId="0" borderId="0" xfId="0" applyFont="1" applyAlignment="1" applyProtection="1">
      <alignment horizontal="left" vertical="center" shrinkToFit="1"/>
      <protection locked="0"/>
    </xf>
    <xf numFmtId="0" fontId="22" fillId="0" borderId="0" xfId="0" applyFont="1" applyAlignment="1" applyProtection="1">
      <alignment horizontal="left" vertical="justify" wrapText="1"/>
    </xf>
    <xf numFmtId="0" fontId="7" fillId="0" borderId="0" xfId="0" applyFont="1" applyAlignment="1" applyProtection="1">
      <alignment horizontal="left" vertical="justify" wrapText="1"/>
    </xf>
    <xf numFmtId="38" fontId="7" fillId="0" borderId="0" xfId="1" applyFont="1" applyFill="1" applyAlignment="1" applyProtection="1">
      <alignment horizontal="center" vertical="center"/>
    </xf>
    <xf numFmtId="38" fontId="7" fillId="2" borderId="3" xfId="1" applyFont="1" applyFill="1" applyBorder="1" applyAlignment="1" applyProtection="1">
      <alignment horizontal="center" vertical="center"/>
    </xf>
    <xf numFmtId="38" fontId="7" fillId="2" borderId="27" xfId="1"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49" fontId="7" fillId="0" borderId="3" xfId="1" applyNumberFormat="1" applyFont="1" applyFill="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176" fontId="7" fillId="0" borderId="3" xfId="1" applyNumberFormat="1" applyFont="1" applyFill="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38" fontId="7" fillId="0" borderId="33" xfId="1" applyFont="1" applyFill="1" applyBorder="1" applyAlignment="1" applyProtection="1">
      <alignment horizontal="right" vertical="center"/>
      <protection locked="0"/>
    </xf>
    <xf numFmtId="0" fontId="7" fillId="0" borderId="14"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0" fontId="7" fillId="0" borderId="14"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7" xfId="0" applyFont="1" applyBorder="1" applyAlignment="1" applyProtection="1">
      <alignment horizontal="center" vertical="center"/>
    </xf>
    <xf numFmtId="38" fontId="7" fillId="2" borderId="33" xfId="1"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2" borderId="39" xfId="0" applyFont="1" applyFill="1" applyBorder="1" applyAlignment="1" applyProtection="1">
      <alignment horizontal="center" vertical="center"/>
    </xf>
    <xf numFmtId="0" fontId="7" fillId="0" borderId="41" xfId="0" applyFont="1" applyBorder="1" applyAlignment="1" applyProtection="1">
      <alignment horizontal="center" vertical="center"/>
    </xf>
    <xf numFmtId="177" fontId="7" fillId="0" borderId="39" xfId="1" applyNumberFormat="1" applyFont="1" applyFill="1" applyBorder="1" applyAlignment="1" applyProtection="1">
      <alignment horizontal="left" vertical="center"/>
    </xf>
    <xf numFmtId="177" fontId="7" fillId="0" borderId="40" xfId="0" applyNumberFormat="1" applyFont="1" applyBorder="1" applyAlignment="1" applyProtection="1">
      <alignment horizontal="left" vertical="center"/>
    </xf>
    <xf numFmtId="177" fontId="7" fillId="0" borderId="41" xfId="0" applyNumberFormat="1" applyFont="1" applyBorder="1" applyAlignment="1" applyProtection="1">
      <alignment horizontal="left" vertical="center"/>
    </xf>
    <xf numFmtId="0" fontId="7" fillId="2" borderId="1" xfId="0" applyFont="1" applyFill="1" applyBorder="1" applyAlignment="1" applyProtection="1">
      <alignment horizontal="center" vertical="center"/>
    </xf>
    <xf numFmtId="177" fontId="7" fillId="0" borderId="6" xfId="1" applyNumberFormat="1" applyFont="1" applyFill="1" applyBorder="1" applyAlignment="1" applyProtection="1">
      <alignment horizontal="left" vertical="center"/>
    </xf>
    <xf numFmtId="177" fontId="7" fillId="0" borderId="1" xfId="0" applyNumberFormat="1" applyFont="1" applyBorder="1" applyAlignment="1" applyProtection="1">
      <alignment horizontal="left" vertical="center"/>
    </xf>
    <xf numFmtId="177" fontId="7" fillId="0" borderId="7" xfId="0" applyNumberFormat="1" applyFont="1" applyBorder="1" applyAlignment="1" applyProtection="1">
      <alignment horizontal="left" vertical="center"/>
    </xf>
    <xf numFmtId="0" fontId="7" fillId="0" borderId="0" xfId="0" applyFont="1" applyAlignment="1" applyProtection="1">
      <alignment vertical="center"/>
    </xf>
    <xf numFmtId="38" fontId="7" fillId="0" borderId="0" xfId="0" applyNumberFormat="1" applyFont="1" applyAlignment="1" applyProtection="1">
      <alignment horizontal="left" vertical="center" shrinkToFit="1"/>
      <protection locked="0"/>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wrapText="1" shrinkToFit="1"/>
      <protection locked="0"/>
    </xf>
    <xf numFmtId="38" fontId="8" fillId="0" borderId="0" xfId="1" applyFont="1" applyFill="1" applyAlignment="1" applyProtection="1">
      <alignment horizontal="center" vertical="center"/>
    </xf>
    <xf numFmtId="38" fontId="7" fillId="0" borderId="0" xfId="1" applyFont="1" applyFill="1" applyAlignment="1" applyProtection="1">
      <alignment horizontal="right" vertical="center" shrinkToFit="1"/>
    </xf>
    <xf numFmtId="38" fontId="7" fillId="0" borderId="0" xfId="1" applyFont="1" applyFill="1" applyAlignment="1" applyProtection="1">
      <alignment horizontal="center" vertical="top"/>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0" fontId="28" fillId="0" borderId="0" xfId="34"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38" fontId="7" fillId="2" borderId="14" xfId="1" applyFont="1" applyFill="1" applyBorder="1" applyAlignment="1" applyProtection="1">
      <alignment horizontal="center" vertical="center"/>
    </xf>
    <xf numFmtId="38" fontId="7" fillId="2" borderId="28" xfId="1" applyFont="1" applyFill="1" applyBorder="1" applyAlignment="1" applyProtection="1">
      <alignment horizontal="center" vertical="center"/>
    </xf>
    <xf numFmtId="38" fontId="7" fillId="2" borderId="6"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38" fontId="7" fillId="2" borderId="7" xfId="1"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38" fontId="7" fillId="2" borderId="33" xfId="1" applyFont="1" applyFill="1" applyBorder="1" applyAlignment="1" applyProtection="1">
      <alignment horizontal="left" vertical="center" wrapText="1"/>
    </xf>
    <xf numFmtId="0" fontId="7" fillId="2" borderId="14"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38" fontId="7" fillId="0" borderId="48" xfId="1" applyFont="1" applyFill="1" applyBorder="1" applyAlignment="1" applyProtection="1">
      <alignment horizontal="left" vertical="center"/>
    </xf>
    <xf numFmtId="0" fontId="7" fillId="0" borderId="47" xfId="0" applyFont="1" applyBorder="1" applyAlignment="1" applyProtection="1">
      <alignment horizontal="left" vertical="center"/>
    </xf>
    <xf numFmtId="0" fontId="7" fillId="0" borderId="47" xfId="0" applyFont="1" applyBorder="1" applyAlignment="1" applyProtection="1">
      <alignment horizontal="left" vertical="center" shrinkToFit="1"/>
      <protection locked="0"/>
    </xf>
    <xf numFmtId="0" fontId="7" fillId="0" borderId="47" xfId="0" applyFont="1" applyBorder="1" applyAlignment="1" applyProtection="1">
      <alignment vertical="center" shrinkToFit="1"/>
    </xf>
    <xf numFmtId="0" fontId="7" fillId="0" borderId="46" xfId="0" applyFont="1" applyBorder="1" applyAlignment="1" applyProtection="1">
      <alignment vertical="center" shrinkToFit="1"/>
    </xf>
    <xf numFmtId="0" fontId="7" fillId="0" borderId="46"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xf>
    <xf numFmtId="178" fontId="7" fillId="0" borderId="33" xfId="0" applyNumberFormat="1" applyFont="1" applyBorder="1" applyAlignment="1" applyProtection="1">
      <alignment horizontal="right" vertical="center"/>
      <protection locked="0"/>
    </xf>
    <xf numFmtId="178" fontId="7" fillId="0" borderId="14" xfId="0" applyNumberFormat="1" applyFont="1" applyBorder="1" applyAlignment="1" applyProtection="1">
      <alignment horizontal="right" vertical="center"/>
      <protection locked="0"/>
    </xf>
    <xf numFmtId="178" fontId="7" fillId="0" borderId="6"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0" fontId="7" fillId="0" borderId="28"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7" xfId="0" applyFont="1" applyBorder="1" applyAlignment="1" applyProtection="1">
      <alignment horizontal="left" vertical="center"/>
    </xf>
    <xf numFmtId="49" fontId="7" fillId="0" borderId="45" xfId="0" applyNumberFormat="1" applyFont="1" applyBorder="1" applyAlignment="1" applyProtection="1">
      <alignment horizontal="left" vertical="center" shrinkToFit="1"/>
      <protection locked="0"/>
    </xf>
    <xf numFmtId="49" fontId="7" fillId="0" borderId="49" xfId="0" applyNumberFormat="1" applyFont="1" applyBorder="1" applyAlignment="1" applyProtection="1">
      <alignment horizontal="left" vertical="center" shrinkToFit="1"/>
      <protection locked="0"/>
    </xf>
    <xf numFmtId="49" fontId="7" fillId="0" borderId="43" xfId="0" applyNumberFormat="1" applyFont="1" applyBorder="1" applyAlignment="1" applyProtection="1">
      <alignment horizontal="left" vertical="center" shrinkToFit="1"/>
      <protection locked="0"/>
    </xf>
    <xf numFmtId="49" fontId="7" fillId="0" borderId="44" xfId="0" applyNumberFormat="1" applyFont="1" applyBorder="1" applyAlignment="1" applyProtection="1">
      <alignment horizontal="left" vertical="center" shrinkToFit="1"/>
      <protection locked="0"/>
    </xf>
    <xf numFmtId="38" fontId="7" fillId="0" borderId="3"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wrapText="1"/>
    </xf>
    <xf numFmtId="38" fontId="15" fillId="2" borderId="2" xfId="1" applyFont="1" applyFill="1" applyBorder="1" applyAlignment="1" applyProtection="1">
      <alignment horizontal="center" vertical="center" wrapText="1"/>
    </xf>
    <xf numFmtId="38" fontId="15" fillId="2" borderId="9" xfId="1" applyFont="1" applyFill="1" applyBorder="1" applyAlignment="1" applyProtection="1">
      <alignment horizontal="center" vertical="center" wrapText="1"/>
    </xf>
    <xf numFmtId="38" fontId="6" fillId="0" borderId="33" xfId="1" applyFont="1" applyFill="1" applyBorder="1" applyAlignment="1" applyProtection="1">
      <alignment horizontal="right" vertical="center"/>
    </xf>
    <xf numFmtId="38" fontId="6" fillId="0" borderId="14" xfId="1" applyFont="1" applyFill="1" applyBorder="1" applyAlignment="1" applyProtection="1">
      <alignment horizontal="right" vertical="center"/>
    </xf>
    <xf numFmtId="38" fontId="15" fillId="2" borderId="33" xfId="1" applyFont="1" applyFill="1" applyBorder="1" applyAlignment="1" applyProtection="1">
      <alignment horizontal="center" vertical="center" wrapText="1"/>
    </xf>
    <xf numFmtId="38" fontId="15" fillId="2" borderId="14" xfId="1" applyFont="1" applyFill="1" applyBorder="1" applyAlignment="1" applyProtection="1">
      <alignment horizontal="center" vertical="center" wrapText="1"/>
    </xf>
    <xf numFmtId="38" fontId="15" fillId="2" borderId="28" xfId="1" applyFont="1" applyFill="1" applyBorder="1" applyAlignment="1" applyProtection="1">
      <alignment horizontal="center" vertical="center" wrapText="1"/>
    </xf>
    <xf numFmtId="0" fontId="7" fillId="0" borderId="3" xfId="1" applyNumberFormat="1" applyFont="1" applyFill="1" applyBorder="1" applyAlignment="1" applyProtection="1">
      <alignment horizontal="center" vertical="center"/>
      <protection locked="0"/>
    </xf>
    <xf numFmtId="0" fontId="7" fillId="0" borderId="3" xfId="0" applyFont="1" applyBorder="1" applyAlignment="1">
      <alignment vertical="center"/>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8" xfId="1" applyFont="1" applyFill="1" applyBorder="1" applyAlignment="1" applyProtection="1">
      <alignment horizontal="left" vertical="center" shrinkToFit="1"/>
      <protection locked="0"/>
    </xf>
    <xf numFmtId="38" fontId="7" fillId="0" borderId="2" xfId="1" applyFont="1" applyFill="1" applyBorder="1" applyAlignment="1" applyProtection="1">
      <alignment horizontal="left" vertical="center" shrinkToFit="1"/>
      <protection locked="0"/>
    </xf>
    <xf numFmtId="38" fontId="7" fillId="0" borderId="9" xfId="1" applyFont="1" applyFill="1" applyBorder="1" applyAlignment="1" applyProtection="1">
      <alignment horizontal="left" vertical="center" shrinkToFit="1"/>
      <protection locked="0"/>
    </xf>
    <xf numFmtId="38" fontId="7" fillId="2" borderId="32" xfId="1" applyFont="1" applyFill="1" applyBorder="1" applyAlignment="1" applyProtection="1">
      <alignment horizontal="center" vertical="center" wrapText="1"/>
    </xf>
    <xf numFmtId="0" fontId="7" fillId="0" borderId="32" xfId="0" applyFont="1" applyBorder="1" applyAlignment="1">
      <alignment vertical="center"/>
    </xf>
    <xf numFmtId="38" fontId="6" fillId="0" borderId="8" xfId="1" applyFont="1" applyFill="1" applyBorder="1" applyAlignment="1" applyProtection="1">
      <alignment horizontal="right" vertical="center"/>
    </xf>
    <xf numFmtId="38" fontId="6" fillId="0" borderId="2" xfId="1" applyFont="1" applyFill="1" applyBorder="1" applyAlignment="1" applyProtection="1">
      <alignment horizontal="right" vertical="center"/>
    </xf>
    <xf numFmtId="38" fontId="6" fillId="0" borderId="8" xfId="1" applyFont="1" applyFill="1" applyBorder="1" applyAlignment="1" applyProtection="1">
      <alignment horizontal="right" vertical="center"/>
      <protection locked="0"/>
    </xf>
    <xf numFmtId="38" fontId="6" fillId="0" borderId="2" xfId="1" applyFont="1" applyFill="1" applyBorder="1" applyAlignment="1" applyProtection="1">
      <alignment horizontal="right" vertical="center"/>
      <protection locked="0"/>
    </xf>
    <xf numFmtId="0" fontId="14" fillId="0" borderId="0" xfId="0" applyFont="1" applyAlignment="1">
      <alignment horizontal="left" vertical="center"/>
    </xf>
    <xf numFmtId="38" fontId="7" fillId="0" borderId="27" xfId="1" applyFont="1" applyFill="1" applyBorder="1" applyAlignment="1" applyProtection="1">
      <alignment horizontal="center" vertical="center" wrapText="1"/>
      <protection locked="0"/>
    </xf>
    <xf numFmtId="0" fontId="7" fillId="2" borderId="3" xfId="25" applyFont="1" applyFill="1" applyBorder="1" applyAlignment="1" applyProtection="1">
      <alignment horizontal="center" vertical="center" textRotation="255"/>
    </xf>
    <xf numFmtId="0" fontId="7" fillId="2" borderId="32" xfId="25" applyFont="1" applyFill="1" applyBorder="1" applyAlignment="1" applyProtection="1">
      <alignment horizontal="center" vertical="center" textRotation="255"/>
    </xf>
    <xf numFmtId="38" fontId="7" fillId="2" borderId="33" xfId="1" applyFont="1" applyFill="1" applyBorder="1" applyAlignment="1" applyProtection="1">
      <alignment horizontal="center" vertical="center" wrapText="1"/>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8" fillId="0" borderId="27" xfId="34" applyFont="1" applyFill="1" applyBorder="1" applyAlignment="1" applyProtection="1">
      <alignment horizontal="center" vertical="center"/>
      <protection locked="0"/>
    </xf>
    <xf numFmtId="38" fontId="7" fillId="2" borderId="27" xfId="1" applyFont="1" applyFill="1" applyBorder="1" applyAlignment="1" applyProtection="1">
      <alignment horizontal="center" vertical="center" wrapText="1"/>
    </xf>
    <xf numFmtId="49" fontId="7" fillId="0" borderId="3" xfId="1" applyNumberFormat="1" applyFont="1" applyFill="1" applyBorder="1" applyAlignment="1" applyProtection="1">
      <alignment horizontal="left" vertical="top" wrapText="1"/>
      <protection locked="0"/>
    </xf>
    <xf numFmtId="38" fontId="7" fillId="0" borderId="2" xfId="1" applyFont="1" applyFill="1" applyBorder="1" applyAlignment="1" applyProtection="1">
      <alignment horizontal="left" vertical="center"/>
    </xf>
    <xf numFmtId="38" fontId="7" fillId="0" borderId="9" xfId="1" applyFont="1" applyFill="1" applyBorder="1" applyAlignment="1" applyProtection="1">
      <alignment horizontal="left" vertical="center"/>
    </xf>
    <xf numFmtId="38" fontId="7" fillId="2" borderId="14" xfId="1" applyFont="1" applyFill="1" applyBorder="1" applyAlignment="1" applyProtection="1">
      <alignment horizontal="center" vertical="center" wrapText="1"/>
    </xf>
    <xf numFmtId="38" fontId="7" fillId="2" borderId="28" xfId="1" applyFont="1" applyFill="1" applyBorder="1" applyAlignment="1" applyProtection="1">
      <alignment horizontal="center" vertical="center" wrapText="1"/>
    </xf>
    <xf numFmtId="38" fontId="7" fillId="2" borderId="4" xfId="1" applyFont="1" applyFill="1" applyBorder="1" applyAlignment="1" applyProtection="1">
      <alignment horizontal="center" vertical="center" wrapText="1"/>
    </xf>
    <xf numFmtId="38" fontId="7" fillId="2" borderId="0" xfId="1" applyFont="1" applyFill="1" applyBorder="1" applyAlignment="1" applyProtection="1">
      <alignment horizontal="center" vertical="center" wrapText="1"/>
    </xf>
    <xf numFmtId="38" fontId="7" fillId="2" borderId="5" xfId="1" applyFont="1" applyFill="1" applyBorder="1" applyAlignment="1" applyProtection="1">
      <alignment horizontal="center" vertical="center" wrapText="1"/>
    </xf>
    <xf numFmtId="38" fontId="7" fillId="2" borderId="42" xfId="1" applyFont="1" applyFill="1" applyBorder="1" applyAlignment="1" applyProtection="1">
      <alignment horizontal="center" vertical="center" wrapText="1"/>
    </xf>
    <xf numFmtId="38" fontId="7" fillId="2" borderId="43" xfId="1" applyFont="1" applyFill="1" applyBorder="1" applyAlignment="1" applyProtection="1">
      <alignment horizontal="center" vertical="center" wrapText="1"/>
    </xf>
    <xf numFmtId="38" fontId="7" fillId="2" borderId="44" xfId="1" applyFont="1" applyFill="1" applyBorder="1" applyAlignment="1" applyProtection="1">
      <alignment horizontal="center" vertical="center" wrapText="1"/>
    </xf>
    <xf numFmtId="49" fontId="7" fillId="0" borderId="33" xfId="1" applyNumberFormat="1" applyFont="1" applyFill="1" applyBorder="1" applyAlignment="1" applyProtection="1">
      <alignment horizontal="left" vertical="top" wrapText="1"/>
      <protection locked="0"/>
    </xf>
    <xf numFmtId="49" fontId="7" fillId="0" borderId="14" xfId="1" applyNumberFormat="1" applyFont="1" applyFill="1" applyBorder="1" applyAlignment="1" applyProtection="1">
      <alignment horizontal="left" vertical="top" wrapText="1"/>
      <protection locked="0"/>
    </xf>
    <xf numFmtId="49" fontId="7" fillId="0" borderId="28" xfId="1" applyNumberFormat="1" applyFont="1" applyFill="1" applyBorder="1" applyAlignment="1" applyProtection="1">
      <alignment horizontal="left" vertical="top" wrapText="1"/>
      <protection locked="0"/>
    </xf>
    <xf numFmtId="49" fontId="7" fillId="0" borderId="4" xfId="1" applyNumberFormat="1" applyFont="1" applyFill="1" applyBorder="1" applyAlignment="1" applyProtection="1">
      <alignment horizontal="left" vertical="top" wrapText="1"/>
      <protection locked="0"/>
    </xf>
    <xf numFmtId="49" fontId="7" fillId="0" borderId="0" xfId="1" applyNumberFormat="1" applyFont="1" applyFill="1" applyBorder="1" applyAlignment="1" applyProtection="1">
      <alignment horizontal="left" vertical="top" wrapText="1"/>
      <protection locked="0"/>
    </xf>
    <xf numFmtId="49" fontId="7" fillId="0" borderId="5" xfId="1" applyNumberFormat="1" applyFont="1" applyFill="1" applyBorder="1" applyAlignment="1" applyProtection="1">
      <alignment horizontal="left" vertical="top" wrapText="1"/>
      <protection locked="0"/>
    </xf>
    <xf numFmtId="49" fontId="7" fillId="0" borderId="6" xfId="1" applyNumberFormat="1" applyFont="1" applyFill="1" applyBorder="1" applyAlignment="1" applyProtection="1">
      <alignment horizontal="left" vertical="top" wrapText="1"/>
      <protection locked="0"/>
    </xf>
    <xf numFmtId="49" fontId="7" fillId="0" borderId="1" xfId="1" applyNumberFormat="1" applyFont="1" applyFill="1" applyBorder="1" applyAlignment="1" applyProtection="1">
      <alignment horizontal="left" vertical="top" wrapText="1"/>
      <protection locked="0"/>
    </xf>
    <xf numFmtId="49" fontId="7" fillId="0" borderId="7" xfId="1" applyNumberFormat="1" applyFont="1" applyFill="1" applyBorder="1" applyAlignment="1" applyProtection="1">
      <alignment horizontal="left" vertical="top" wrapText="1"/>
      <protection locked="0"/>
    </xf>
    <xf numFmtId="38" fontId="7" fillId="2" borderId="6" xfId="1" applyFont="1" applyFill="1" applyBorder="1" applyAlignment="1" applyProtection="1">
      <alignment horizontal="center" vertical="center" wrapText="1"/>
    </xf>
    <xf numFmtId="38" fontId="16" fillId="2" borderId="3" xfId="1" applyFont="1" applyFill="1" applyBorder="1" applyAlignment="1" applyProtection="1">
      <alignment horizontal="center" vertical="center" wrapText="1"/>
    </xf>
    <xf numFmtId="0" fontId="12" fillId="2" borderId="3" xfId="0" applyFont="1" applyFill="1" applyBorder="1" applyAlignment="1">
      <alignment horizontal="center" vertical="center" wrapText="1"/>
    </xf>
    <xf numFmtId="0" fontId="22" fillId="2" borderId="32"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xf>
    <xf numFmtId="0" fontId="22" fillId="2" borderId="27" xfId="0" applyFont="1" applyFill="1" applyBorder="1" applyAlignment="1" applyProtection="1">
      <alignment horizontal="center" vertical="center"/>
    </xf>
    <xf numFmtId="0" fontId="22" fillId="2" borderId="77" xfId="0" applyFont="1" applyFill="1" applyBorder="1" applyAlignment="1" applyProtection="1">
      <alignment horizontal="left" vertical="center"/>
    </xf>
    <xf numFmtId="0" fontId="22" fillId="2" borderId="49" xfId="0" applyFont="1" applyFill="1" applyBorder="1" applyAlignment="1" applyProtection="1">
      <alignment horizontal="left" vertical="center"/>
    </xf>
    <xf numFmtId="0" fontId="22"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xf numFmtId="0" fontId="11" fillId="2" borderId="25"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12" fontId="7" fillId="0" borderId="47" xfId="0" applyNumberFormat="1" applyFont="1" applyFill="1" applyBorder="1" applyAlignment="1" applyProtection="1">
      <alignment horizontal="center" vertical="center" shrinkToFit="1"/>
      <protection locked="0"/>
    </xf>
    <xf numFmtId="12" fontId="7" fillId="0" borderId="46" xfId="0" applyNumberFormat="1" applyFont="1" applyFill="1" applyBorder="1" applyAlignment="1" applyProtection="1">
      <alignment horizontal="center" vertical="center" shrinkToFit="1"/>
      <protection locked="0"/>
    </xf>
    <xf numFmtId="0" fontId="22" fillId="0" borderId="48" xfId="0" applyFont="1" applyFill="1" applyBorder="1" applyAlignment="1" applyProtection="1">
      <alignment horizontal="left" vertical="center" shrinkToFit="1"/>
      <protection locked="0"/>
    </xf>
    <xf numFmtId="0" fontId="7" fillId="0" borderId="47"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22" fillId="2" borderId="72" xfId="0" applyFont="1" applyFill="1" applyBorder="1" applyAlignment="1" applyProtection="1">
      <alignment horizontal="left" vertical="center"/>
    </xf>
    <xf numFmtId="0" fontId="7" fillId="2" borderId="46" xfId="0" applyFont="1" applyFill="1" applyBorder="1" applyAlignment="1" applyProtection="1">
      <alignment horizontal="left" vertical="center"/>
    </xf>
    <xf numFmtId="0" fontId="22" fillId="2" borderId="12"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2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16" xfId="0"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shrinkToFit="1"/>
    </xf>
    <xf numFmtId="0" fontId="27" fillId="0" borderId="0" xfId="0" applyFont="1" applyAlignment="1" applyProtection="1">
      <alignment horizontal="left" vertical="center" wrapText="1"/>
    </xf>
    <xf numFmtId="0" fontId="22" fillId="2" borderId="27" xfId="0" applyFont="1" applyFill="1" applyBorder="1" applyAlignment="1" applyProtection="1">
      <alignment horizontal="center" vertical="center" wrapText="1"/>
    </xf>
    <xf numFmtId="0" fontId="22" fillId="2" borderId="32" xfId="0" applyFont="1" applyFill="1" applyBorder="1" applyAlignment="1" applyProtection="1">
      <alignment horizontal="center" vertical="center"/>
    </xf>
    <xf numFmtId="0" fontId="22" fillId="0" borderId="0" xfId="0" applyFont="1" applyAlignment="1" applyProtection="1">
      <alignment horizontal="left" vertical="center" wrapText="1"/>
    </xf>
    <xf numFmtId="0" fontId="22" fillId="2" borderId="3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1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31" xfId="0" applyFont="1" applyFill="1" applyBorder="1" applyAlignment="1" applyProtection="1">
      <alignment horizontal="center" vertical="center" textRotation="255"/>
    </xf>
    <xf numFmtId="0" fontId="22" fillId="2" borderId="13" xfId="0" applyFont="1" applyFill="1" applyBorder="1" applyAlignment="1" applyProtection="1">
      <alignment horizontal="center" vertical="center" textRotation="255"/>
    </xf>
    <xf numFmtId="0" fontId="22" fillId="2" borderId="12" xfId="0" applyFont="1" applyFill="1" applyBorder="1" applyAlignment="1" applyProtection="1">
      <alignment horizontal="center" vertical="center" textRotation="255"/>
    </xf>
    <xf numFmtId="0" fontId="22" fillId="2" borderId="36" xfId="0" applyFont="1" applyFill="1" applyBorder="1" applyAlignment="1" applyProtection="1">
      <alignment horizontal="center" vertical="center" textRotation="255"/>
    </xf>
    <xf numFmtId="177" fontId="7" fillId="0" borderId="0" xfId="1" applyNumberFormat="1" applyFont="1" applyFill="1" applyAlignment="1" applyProtection="1">
      <alignment horizontal="right" vertical="center" shrinkToFit="1"/>
    </xf>
    <xf numFmtId="0" fontId="0" fillId="0" borderId="0" xfId="0" applyAlignment="1">
      <alignment vertical="center" shrinkToFit="1"/>
    </xf>
    <xf numFmtId="177" fontId="7" fillId="0" borderId="0" xfId="1" applyNumberFormat="1" applyFont="1" applyFill="1" applyAlignment="1" applyProtection="1">
      <alignment horizontal="left" vertical="center" shrinkToFit="1"/>
    </xf>
    <xf numFmtId="0" fontId="20" fillId="0" borderId="0" xfId="0" applyFont="1" applyFill="1" applyAlignment="1" applyProtection="1">
      <alignment horizontal="left" vertical="center" shrinkToFit="1"/>
    </xf>
    <xf numFmtId="181" fontId="7" fillId="0" borderId="0" xfId="0" applyNumberFormat="1" applyFont="1" applyFill="1" applyAlignment="1" applyProtection="1">
      <alignment horizontal="left" vertical="center" shrinkToFit="1"/>
    </xf>
    <xf numFmtId="181" fontId="7" fillId="0" borderId="0" xfId="0" applyNumberFormat="1" applyFont="1" applyFill="1" applyAlignment="1">
      <alignment horizontal="left" vertical="center" shrinkToFit="1"/>
    </xf>
    <xf numFmtId="0" fontId="22" fillId="0" borderId="0" xfId="0" applyFont="1" applyFill="1" applyAlignment="1" applyProtection="1">
      <alignment horizontal="distributed" vertical="center"/>
      <protection locked="0"/>
    </xf>
    <xf numFmtId="0" fontId="7" fillId="0" borderId="0" xfId="0" applyFont="1" applyAlignment="1" applyProtection="1">
      <alignment horizontal="center" vertical="top" wrapText="1"/>
    </xf>
    <xf numFmtId="180" fontId="7" fillId="0" borderId="1" xfId="1" applyNumberFormat="1" applyFont="1" applyFill="1" applyBorder="1" applyAlignment="1" applyProtection="1">
      <alignment horizontal="center" vertical="center"/>
    </xf>
    <xf numFmtId="180" fontId="7" fillId="0" borderId="1" xfId="0" applyNumberFormat="1" applyFont="1" applyFill="1" applyBorder="1" applyAlignment="1" applyProtection="1">
      <alignment horizontal="center" vertical="center"/>
    </xf>
    <xf numFmtId="0" fontId="22" fillId="0" borderId="0" xfId="0" applyFont="1" applyFill="1" applyAlignment="1" applyProtection="1">
      <alignment horizontal="justify" vertical="center" wrapText="1"/>
      <protection locked="0"/>
    </xf>
    <xf numFmtId="0" fontId="22" fillId="0" borderId="0" xfId="0" applyFont="1" applyFill="1" applyAlignment="1" applyProtection="1">
      <alignment vertical="center" wrapText="1"/>
      <protection locked="0"/>
    </xf>
    <xf numFmtId="0" fontId="7" fillId="0" borderId="0" xfId="0" applyFont="1" applyAlignment="1" applyProtection="1">
      <alignment vertical="top" wrapText="1"/>
    </xf>
    <xf numFmtId="0" fontId="15" fillId="0" borderId="0" xfId="0" applyFont="1" applyAlignment="1" applyProtection="1">
      <alignment horizontal="justify" vertical="distributed" wrapText="1"/>
    </xf>
    <xf numFmtId="0" fontId="7" fillId="0" borderId="0" xfId="0" applyFont="1" applyAlignment="1" applyProtection="1">
      <alignment vertical="distributed"/>
    </xf>
    <xf numFmtId="58" fontId="22" fillId="0" borderId="0" xfId="0" applyNumberFormat="1" applyFont="1" applyFill="1" applyAlignment="1" applyProtection="1">
      <alignment horizontal="distributed" vertical="center"/>
      <protection locked="0"/>
    </xf>
    <xf numFmtId="0" fontId="7" fillId="0" borderId="0" xfId="0" applyFont="1" applyAlignment="1" applyProtection="1">
      <alignment horizontal="left" vertical="center" shrinkToFit="1"/>
    </xf>
    <xf numFmtId="177" fontId="7" fillId="0" borderId="0" xfId="0" applyNumberFormat="1" applyFont="1" applyAlignment="1" applyProtection="1">
      <alignment horizontal="right" vertical="center" shrinkToFit="1"/>
    </xf>
    <xf numFmtId="177" fontId="7" fillId="0" borderId="0" xfId="0" applyNumberFormat="1" applyFont="1" applyAlignment="1" applyProtection="1">
      <alignment vertical="center" shrinkToFit="1"/>
    </xf>
    <xf numFmtId="0" fontId="24" fillId="0" borderId="0" xfId="0" applyFont="1" applyAlignment="1" applyProtection="1">
      <alignment vertical="center"/>
    </xf>
    <xf numFmtId="177" fontId="20" fillId="0" borderId="0" xfId="0" applyNumberFormat="1" applyFont="1" applyAlignment="1" applyProtection="1">
      <alignment horizontal="right" vertical="center" shrinkToFit="1"/>
    </xf>
    <xf numFmtId="177" fontId="20" fillId="0" borderId="0" xfId="0" applyNumberFormat="1" applyFont="1" applyAlignment="1" applyProtection="1">
      <alignment vertical="center" shrinkToFit="1"/>
    </xf>
    <xf numFmtId="0" fontId="20" fillId="0" borderId="0" xfId="0" applyFont="1" applyAlignment="1" applyProtection="1">
      <alignment horizontal="left" vertical="center" shrinkToFit="1"/>
    </xf>
    <xf numFmtId="0" fontId="7" fillId="0" borderId="0" xfId="0" applyFont="1" applyFill="1" applyAlignment="1" applyProtection="1">
      <alignment horizontal="justify" vertical="distributed"/>
      <protection locked="0"/>
    </xf>
    <xf numFmtId="0" fontId="20" fillId="0" borderId="0" xfId="0" applyFont="1" applyFill="1" applyAlignment="1" applyProtection="1">
      <alignment vertical="distributed"/>
      <protection locked="0"/>
    </xf>
    <xf numFmtId="0" fontId="0" fillId="0" borderId="0" xfId="0" applyAlignment="1" applyProtection="1">
      <alignment vertical="distributed"/>
    </xf>
    <xf numFmtId="0" fontId="0" fillId="0" borderId="0" xfId="0" applyAlignment="1" applyProtection="1">
      <alignment vertical="center"/>
    </xf>
    <xf numFmtId="38" fontId="7" fillId="0" borderId="0" xfId="1" applyFont="1" applyFill="1" applyAlignment="1" applyProtection="1">
      <alignment vertical="top"/>
      <protection locked="0"/>
    </xf>
    <xf numFmtId="0" fontId="20" fillId="0" borderId="0" xfId="0" applyFont="1" applyFill="1" applyAlignment="1" applyProtection="1">
      <alignment vertical="top"/>
      <protection locked="0"/>
    </xf>
    <xf numFmtId="0" fontId="6" fillId="0" borderId="0" xfId="0" applyFont="1" applyAlignment="1" applyProtection="1">
      <alignment horizontal="left" vertical="distributed" wrapText="1"/>
    </xf>
    <xf numFmtId="176" fontId="6" fillId="0" borderId="0" xfId="1" applyNumberFormat="1" applyFont="1" applyFill="1" applyAlignment="1" applyProtection="1">
      <alignment vertical="center"/>
    </xf>
    <xf numFmtId="176" fontId="7" fillId="0" borderId="0" xfId="0" applyNumberFormat="1" applyFont="1" applyAlignment="1" applyProtection="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xf>
    <xf numFmtId="38" fontId="6" fillId="0" borderId="0" xfId="1" applyFont="1" applyFill="1" applyAlignment="1" applyProtection="1">
      <alignment vertical="top"/>
    </xf>
    <xf numFmtId="0" fontId="7" fillId="0" borderId="0" xfId="0" applyFont="1" applyAlignment="1" applyProtection="1">
      <alignment vertical="top"/>
    </xf>
    <xf numFmtId="177" fontId="6" fillId="0" borderId="0" xfId="0" applyNumberFormat="1" applyFont="1" applyAlignment="1" applyProtection="1">
      <alignment horizontal="right" vertical="center" shrinkToFit="1"/>
    </xf>
    <xf numFmtId="0" fontId="7" fillId="0" borderId="0" xfId="0" applyFont="1" applyAlignment="1" applyProtection="1">
      <alignment horizontal="right" vertical="center"/>
    </xf>
    <xf numFmtId="177" fontId="6" fillId="0" borderId="0" xfId="1" applyNumberFormat="1" applyFont="1" applyFill="1" applyAlignment="1" applyProtection="1">
      <alignment vertical="top" shrinkToFit="1"/>
    </xf>
    <xf numFmtId="177" fontId="7" fillId="0" borderId="0" xfId="0" applyNumberFormat="1" applyFont="1" applyAlignment="1" applyProtection="1">
      <alignment vertical="top" shrinkToFit="1"/>
    </xf>
    <xf numFmtId="38" fontId="6" fillId="0" borderId="0" xfId="1" applyFont="1" applyFill="1" applyAlignment="1" applyProtection="1">
      <alignment horizontal="center" vertical="center"/>
    </xf>
    <xf numFmtId="38" fontId="6" fillId="0" borderId="33"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wrapText="1"/>
      <protection locked="0"/>
    </xf>
    <xf numFmtId="38" fontId="6" fillId="0" borderId="28"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2" borderId="33" xfId="1" applyFont="1" applyFill="1" applyBorder="1" applyAlignment="1" applyProtection="1">
      <alignment horizontal="center" vertical="center"/>
    </xf>
    <xf numFmtId="38" fontId="6" fillId="2" borderId="14"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5" xfId="1" applyFont="1" applyFill="1" applyBorder="1" applyAlignment="1" applyProtection="1">
      <alignment horizontal="center" vertical="center"/>
    </xf>
    <xf numFmtId="38" fontId="6" fillId="2" borderId="6"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0" borderId="50" xfId="1" applyFont="1" applyFill="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6" fillId="0" borderId="0" xfId="0" applyFont="1" applyFill="1" applyAlignment="1" applyProtection="1">
      <alignment horizontal="right" vertical="center"/>
      <protection locked="0"/>
    </xf>
    <xf numFmtId="58" fontId="6" fillId="0" borderId="0" xfId="0" applyNumberFormat="1" applyFont="1" applyAlignment="1" applyProtection="1">
      <alignment horizontal="distributed" vertical="center"/>
    </xf>
    <xf numFmtId="0" fontId="6" fillId="0" borderId="0" xfId="0" applyFont="1" applyAlignment="1" applyProtection="1">
      <alignment horizontal="distributed" vertical="center"/>
    </xf>
    <xf numFmtId="177" fontId="6" fillId="0" borderId="0" xfId="1" applyNumberFormat="1" applyFont="1" applyFill="1" applyAlignment="1" applyProtection="1">
      <alignment horizontal="left" vertical="center" wrapText="1" shrinkToFit="1"/>
    </xf>
    <xf numFmtId="0" fontId="6" fillId="0" borderId="0" xfId="0" applyFont="1" applyAlignment="1" applyProtection="1">
      <alignment horizontal="left" vertical="center" wrapText="1" shrinkToFit="1"/>
    </xf>
    <xf numFmtId="0" fontId="6" fillId="0" borderId="0" xfId="0" applyFont="1" applyAlignment="1" applyProtection="1">
      <alignment horizontal="right" vertical="center"/>
    </xf>
    <xf numFmtId="38" fontId="6" fillId="2" borderId="33" xfId="1"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0" borderId="14"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7" xfId="0" applyFont="1" applyBorder="1" applyAlignment="1" applyProtection="1">
      <alignment vertical="center"/>
      <protection locked="0"/>
    </xf>
    <xf numFmtId="38" fontId="19" fillId="0" borderId="0" xfId="1" applyFont="1" applyFill="1" applyAlignment="1" applyProtection="1">
      <alignment vertical="distributed"/>
    </xf>
    <xf numFmtId="0" fontId="19" fillId="0" borderId="0" xfId="0" applyFont="1" applyAlignment="1" applyProtection="1">
      <alignment vertical="distributed"/>
    </xf>
    <xf numFmtId="180" fontId="19" fillId="0" borderId="1" xfId="0" applyNumberFormat="1" applyFont="1" applyFill="1" applyBorder="1" applyAlignment="1" applyProtection="1">
      <alignment horizontal="center" vertical="distributed"/>
    </xf>
    <xf numFmtId="38" fontId="6" fillId="0" borderId="56" xfId="1"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38" fontId="6" fillId="0" borderId="53" xfId="1"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17" fillId="0" borderId="0" xfId="0" applyFont="1" applyFill="1" applyAlignment="1" applyProtection="1">
      <alignment horizontal="justify" vertical="distributed" wrapText="1"/>
      <protection locked="0"/>
    </xf>
    <xf numFmtId="0" fontId="17" fillId="0" borderId="0" xfId="0" applyFont="1" applyFill="1" applyAlignment="1" applyProtection="1">
      <alignment vertical="distributed"/>
      <protection locked="0"/>
    </xf>
    <xf numFmtId="0" fontId="17" fillId="0" borderId="0" xfId="0" applyFont="1" applyFill="1" applyAlignment="1" applyProtection="1">
      <alignment horizontal="justify" vertical="distributed"/>
      <protection locked="0"/>
    </xf>
    <xf numFmtId="0" fontId="6" fillId="0" borderId="0" xfId="0" applyFont="1" applyAlignment="1" applyProtection="1">
      <alignment horizontal="center" vertical="top" wrapText="1"/>
    </xf>
    <xf numFmtId="177" fontId="7" fillId="0" borderId="0" xfId="0" applyNumberFormat="1" applyFont="1" applyAlignment="1" applyProtection="1">
      <alignment horizontal="left" vertical="center" shrinkToFit="1"/>
      <protection locked="0"/>
    </xf>
    <xf numFmtId="0" fontId="7" fillId="0" borderId="0" xfId="0" applyFont="1" applyFill="1" applyAlignment="1" applyProtection="1">
      <alignment horizontal="left" vertical="justify" wrapText="1"/>
      <protection locked="0"/>
    </xf>
    <xf numFmtId="38" fontId="7" fillId="0" borderId="0" xfId="1" applyFont="1" applyFill="1" applyAlignment="1" applyProtection="1">
      <alignment horizontal="left" vertical="top"/>
    </xf>
    <xf numFmtId="177" fontId="7" fillId="0" borderId="0" xfId="0" applyNumberFormat="1" applyFont="1" applyAlignment="1" applyProtection="1">
      <alignment horizontal="left" vertical="top" shrinkToFit="1"/>
    </xf>
    <xf numFmtId="0" fontId="7"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5" xfId="0" applyFont="1" applyBorder="1" applyAlignment="1" applyProtection="1">
      <alignment horizontal="center" vertical="center"/>
    </xf>
    <xf numFmtId="38" fontId="7" fillId="0" borderId="33" xfId="1" applyFont="1" applyFill="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2" borderId="42" xfId="0" applyFont="1" applyFill="1" applyBorder="1" applyAlignment="1" applyProtection="1">
      <alignment horizontal="center" vertical="center"/>
    </xf>
    <xf numFmtId="0" fontId="7" fillId="0" borderId="44" xfId="0" applyFont="1" applyBorder="1" applyAlignment="1" applyProtection="1">
      <alignment horizontal="center" vertical="center"/>
    </xf>
    <xf numFmtId="38" fontId="7" fillId="2" borderId="14" xfId="1" applyFont="1" applyFill="1" applyBorder="1" applyAlignment="1" applyProtection="1">
      <alignment horizontal="left" vertical="center"/>
    </xf>
    <xf numFmtId="38" fontId="7" fillId="2" borderId="28" xfId="1" applyFont="1" applyFill="1" applyBorder="1" applyAlignment="1" applyProtection="1">
      <alignment horizontal="left" vertical="center"/>
    </xf>
    <xf numFmtId="38" fontId="7" fillId="2" borderId="4" xfId="1" applyFont="1" applyFill="1" applyBorder="1" applyAlignment="1" applyProtection="1">
      <alignment horizontal="left" vertical="center"/>
    </xf>
    <xf numFmtId="38" fontId="7" fillId="2" borderId="0" xfId="1" applyFont="1" applyFill="1" applyBorder="1" applyAlignment="1" applyProtection="1">
      <alignment horizontal="left" vertical="center"/>
    </xf>
    <xf numFmtId="38" fontId="7" fillId="2" borderId="5" xfId="1" applyFont="1" applyFill="1" applyBorder="1" applyAlignment="1" applyProtection="1">
      <alignment horizontal="left" vertical="center"/>
    </xf>
    <xf numFmtId="0" fontId="7" fillId="0" borderId="6" xfId="0" applyFont="1" applyBorder="1" applyAlignment="1" applyProtection="1">
      <alignment horizontal="left" vertical="center"/>
    </xf>
    <xf numFmtId="177" fontId="7" fillId="2" borderId="39" xfId="1" applyNumberFormat="1" applyFont="1" applyFill="1" applyBorder="1" applyAlignment="1" applyProtection="1">
      <alignment horizontal="center" vertical="center"/>
    </xf>
    <xf numFmtId="177" fontId="7" fillId="2" borderId="40" xfId="1" applyNumberFormat="1" applyFont="1" applyFill="1" applyBorder="1" applyAlignment="1" applyProtection="1">
      <alignment horizontal="center" vertical="center"/>
    </xf>
    <xf numFmtId="177" fontId="7" fillId="2" borderId="41" xfId="1" applyNumberFormat="1" applyFont="1" applyFill="1" applyBorder="1" applyAlignment="1" applyProtection="1">
      <alignment horizontal="center" vertical="center"/>
    </xf>
    <xf numFmtId="38" fontId="7" fillId="0" borderId="33" xfId="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28"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38" fontId="7" fillId="2" borderId="33" xfId="1" applyFont="1" applyFill="1" applyBorder="1" applyAlignment="1" applyProtection="1">
      <alignment horizontal="center" vertical="center" textRotation="255"/>
    </xf>
    <xf numFmtId="0" fontId="7" fillId="2" borderId="28"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0" borderId="33"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177" fontId="7" fillId="0" borderId="48" xfId="1" applyNumberFormat="1" applyFont="1" applyFill="1" applyBorder="1" applyAlignment="1" applyProtection="1">
      <alignment horizontal="left" vertical="center"/>
    </xf>
    <xf numFmtId="177" fontId="7" fillId="0" borderId="47" xfId="1" applyNumberFormat="1" applyFont="1" applyFill="1" applyBorder="1" applyAlignment="1" applyProtection="1">
      <alignment horizontal="left" vertical="center"/>
    </xf>
    <xf numFmtId="0" fontId="7" fillId="0" borderId="48"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left" vertical="center"/>
    </xf>
    <xf numFmtId="177" fontId="7" fillId="0" borderId="14" xfId="1" applyNumberFormat="1" applyFont="1" applyFill="1" applyBorder="1" applyAlignment="1" applyProtection="1">
      <alignment horizontal="left" vertical="center"/>
    </xf>
    <xf numFmtId="177" fontId="7" fillId="0" borderId="1" xfId="1" applyNumberFormat="1" applyFont="1" applyFill="1" applyBorder="1" applyAlignment="1" applyProtection="1">
      <alignment horizontal="left" vertical="center"/>
    </xf>
    <xf numFmtId="177" fontId="7" fillId="0" borderId="33" xfId="1" applyNumberFormat="1" applyFont="1" applyFill="1" applyBorder="1" applyAlignment="1" applyProtection="1">
      <alignment horizontal="left" vertical="center"/>
      <protection locked="0"/>
    </xf>
    <xf numFmtId="177" fontId="7" fillId="0" borderId="14" xfId="1" applyNumberFormat="1" applyFont="1" applyFill="1" applyBorder="1" applyAlignment="1" applyProtection="1">
      <alignment horizontal="left" vertical="center"/>
      <protection locked="0"/>
    </xf>
    <xf numFmtId="177" fontId="7" fillId="0" borderId="28"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xf>
    <xf numFmtId="177" fontId="7" fillId="0" borderId="59" xfId="1" applyNumberFormat="1" applyFont="1" applyFill="1" applyBorder="1" applyAlignment="1" applyProtection="1">
      <alignment horizontal="left" vertical="center"/>
    </xf>
    <xf numFmtId="177" fontId="7" fillId="0" borderId="60" xfId="1" applyNumberFormat="1" applyFont="1" applyFill="1" applyBorder="1" applyAlignment="1" applyProtection="1">
      <alignment horizontal="left" vertical="center"/>
    </xf>
    <xf numFmtId="177" fontId="7" fillId="0" borderId="39"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protection locked="0"/>
    </xf>
    <xf numFmtId="177" fontId="7" fillId="0" borderId="41" xfId="1" applyNumberFormat="1" applyFont="1" applyFill="1" applyBorder="1" applyAlignment="1" applyProtection="1">
      <alignment horizontal="left" vertical="center"/>
      <protection locked="0"/>
    </xf>
    <xf numFmtId="177" fontId="7" fillId="0" borderId="59"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1" xfId="1" applyNumberFormat="1" applyFont="1" applyFill="1" applyBorder="1" applyAlignment="1" applyProtection="1">
      <alignment horizontal="left" vertical="center"/>
      <protection locked="0"/>
    </xf>
    <xf numFmtId="38" fontId="7" fillId="0" borderId="14" xfId="1" applyFont="1" applyFill="1" applyBorder="1" applyAlignment="1" applyProtection="1">
      <alignment horizontal="left" vertical="center"/>
      <protection locked="0"/>
    </xf>
    <xf numFmtId="38" fontId="7" fillId="0" borderId="28" xfId="1" applyFont="1" applyFill="1" applyBorder="1" applyAlignment="1" applyProtection="1">
      <alignment horizontal="left" vertical="center"/>
      <protection locked="0"/>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177" fontId="7" fillId="0" borderId="42" xfId="1" applyNumberFormat="1" applyFont="1" applyFill="1" applyBorder="1" applyAlignment="1" applyProtection="1">
      <alignment horizontal="left" vertical="center"/>
    </xf>
    <xf numFmtId="177" fontId="7" fillId="0" borderId="43" xfId="1" applyNumberFormat="1" applyFont="1" applyFill="1" applyBorder="1" applyAlignment="1" applyProtection="1">
      <alignment horizontal="left" vertical="center"/>
    </xf>
    <xf numFmtId="38" fontId="7" fillId="0" borderId="63" xfId="1" applyFont="1" applyFill="1" applyBorder="1" applyAlignment="1" applyProtection="1">
      <alignment horizontal="center" vertical="center"/>
    </xf>
    <xf numFmtId="38" fontId="7" fillId="0" borderId="64" xfId="1" applyFont="1" applyFill="1" applyBorder="1" applyAlignment="1" applyProtection="1">
      <alignment horizontal="center" vertical="center"/>
    </xf>
    <xf numFmtId="38" fontId="7" fillId="0" borderId="65" xfId="1" applyFont="1" applyFill="1" applyBorder="1" applyAlignment="1" applyProtection="1">
      <alignment horizontal="center" vertical="center"/>
    </xf>
    <xf numFmtId="38" fontId="7" fillId="0" borderId="66"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7" fillId="0" borderId="68" xfId="1" applyFont="1" applyFill="1" applyBorder="1" applyAlignment="1" applyProtection="1">
      <alignment horizontal="center" vertical="center"/>
    </xf>
    <xf numFmtId="177" fontId="7" fillId="0" borderId="62" xfId="1" applyNumberFormat="1" applyFont="1" applyFill="1" applyBorder="1" applyAlignment="1" applyProtection="1">
      <alignment horizontal="left" vertical="center"/>
    </xf>
    <xf numFmtId="177" fontId="7" fillId="0" borderId="45" xfId="1" applyNumberFormat="1" applyFont="1" applyFill="1" applyBorder="1" applyAlignment="1" applyProtection="1">
      <alignment horizontal="left" vertical="center"/>
    </xf>
    <xf numFmtId="0" fontId="7" fillId="0" borderId="62"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38" fontId="7" fillId="0" borderId="38" xfId="1" applyFont="1" applyFill="1" applyBorder="1" applyAlignment="1" applyProtection="1">
      <alignment horizontal="center" vertical="center"/>
    </xf>
    <xf numFmtId="0" fontId="7" fillId="0" borderId="33" xfId="0" applyFont="1" applyBorder="1" applyAlignment="1" applyProtection="1">
      <alignment horizontal="left" vertical="center" wrapText="1"/>
      <protection locked="0"/>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38" fontId="7" fillId="2" borderId="1" xfId="1" applyFont="1" applyFill="1" applyBorder="1" applyAlignment="1" applyProtection="1">
      <alignment horizontal="center" vertical="center" wrapText="1"/>
    </xf>
    <xf numFmtId="38" fontId="7" fillId="2" borderId="7" xfId="1" applyFont="1" applyFill="1" applyBorder="1" applyAlignment="1" applyProtection="1">
      <alignment horizontal="center" vertical="center" wrapText="1"/>
    </xf>
    <xf numFmtId="38" fontId="7" fillId="2" borderId="48" xfId="1" applyFont="1" applyFill="1" applyBorder="1" applyAlignment="1" applyProtection="1">
      <alignment horizontal="center" vertical="center" wrapText="1"/>
    </xf>
    <xf numFmtId="38" fontId="7" fillId="2" borderId="46" xfId="1" applyFont="1" applyFill="1" applyBorder="1" applyAlignment="1" applyProtection="1">
      <alignment horizontal="center" vertical="center" wrapText="1"/>
    </xf>
    <xf numFmtId="38" fontId="7" fillId="2" borderId="62" xfId="1" applyFont="1" applyFill="1" applyBorder="1" applyAlignment="1" applyProtection="1">
      <alignment horizontal="center" vertical="center" wrapText="1"/>
    </xf>
    <xf numFmtId="38" fontId="7" fillId="2" borderId="49" xfId="1" applyFont="1" applyFill="1" applyBorder="1" applyAlignment="1" applyProtection="1">
      <alignment horizontal="center" vertical="center" wrapText="1"/>
    </xf>
    <xf numFmtId="177" fontId="7" fillId="0" borderId="33" xfId="1" applyNumberFormat="1" applyFont="1" applyFill="1" applyBorder="1" applyAlignment="1" applyProtection="1">
      <alignment horizontal="right" vertical="center"/>
    </xf>
    <xf numFmtId="177" fontId="7" fillId="0" borderId="14"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38" fontId="7" fillId="0" borderId="28" xfId="1" applyFont="1" applyFill="1" applyBorder="1" applyAlignment="1" applyProtection="1">
      <alignment horizontal="left" vertical="center"/>
    </xf>
    <xf numFmtId="38" fontId="7" fillId="0" borderId="7" xfId="1" applyFont="1" applyFill="1" applyBorder="1" applyAlignment="1" applyProtection="1">
      <alignment horizontal="left" vertical="center"/>
    </xf>
    <xf numFmtId="38" fontId="7" fillId="0" borderId="14"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0" fontId="0" fillId="0" borderId="3" xfId="0" applyBorder="1" applyAlignment="1" applyProtection="1">
      <alignment vertical="center"/>
      <protection locked="0"/>
    </xf>
    <xf numFmtId="0" fontId="12" fillId="2" borderId="3" xfId="0" applyFont="1" applyFill="1" applyBorder="1" applyAlignment="1" applyProtection="1">
      <alignment horizontal="center" vertical="center" wrapText="1"/>
    </xf>
    <xf numFmtId="0" fontId="0" fillId="0" borderId="3" xfId="0" applyBorder="1" applyAlignment="1" applyProtection="1">
      <alignment vertical="center"/>
    </xf>
    <xf numFmtId="0" fontId="0" fillId="0" borderId="32" xfId="0" applyBorder="1" applyAlignment="1" applyProtection="1">
      <alignment vertical="center"/>
    </xf>
    <xf numFmtId="0" fontId="14" fillId="0" borderId="0" xfId="0" applyFont="1" applyAlignment="1" applyProtection="1">
      <alignment horizontal="left" vertical="center"/>
    </xf>
    <xf numFmtId="0" fontId="0" fillId="0" borderId="14"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42" xfId="0" applyFont="1" applyBorder="1" applyAlignment="1" applyProtection="1">
      <alignment horizontal="center" vertical="center" wrapText="1"/>
    </xf>
    <xf numFmtId="0" fontId="0" fillId="0" borderId="43" xfId="0" applyFont="1" applyBorder="1" applyAlignment="1" applyProtection="1">
      <alignment horizontal="center" vertical="center" wrapText="1"/>
    </xf>
    <xf numFmtId="0" fontId="0" fillId="0" borderId="44" xfId="0" applyFont="1" applyBorder="1" applyAlignment="1" applyProtection="1">
      <alignment horizontal="center" vertical="center" wrapText="1"/>
    </xf>
    <xf numFmtId="0" fontId="25" fillId="0" borderId="27" xfId="34" applyFont="1" applyFill="1" applyBorder="1" applyAlignment="1" applyProtection="1">
      <alignment horizontal="center" vertical="center"/>
      <protection locked="0"/>
    </xf>
    <xf numFmtId="0" fontId="22" fillId="2" borderId="46" xfId="0" applyFont="1" applyFill="1" applyBorder="1" applyAlignment="1" applyProtection="1">
      <alignment horizontal="left" vertical="center"/>
    </xf>
    <xf numFmtId="0" fontId="7" fillId="2" borderId="31"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12" xfId="0" applyFont="1" applyFill="1" applyBorder="1" applyAlignment="1" applyProtection="1">
      <alignment horizontal="center" vertical="center" textRotation="255"/>
    </xf>
    <xf numFmtId="0" fontId="7" fillId="2" borderId="36" xfId="0" applyFont="1" applyFill="1" applyBorder="1" applyAlignment="1" applyProtection="1">
      <alignment horizontal="center" vertical="center" textRotation="255"/>
    </xf>
    <xf numFmtId="0" fontId="7" fillId="2" borderId="32"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wrapText="1"/>
    </xf>
    <xf numFmtId="0" fontId="22" fillId="2" borderId="29"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177" fontId="7" fillId="0" borderId="0" xfId="1" applyNumberFormat="1" applyFont="1" applyFill="1" applyBorder="1" applyAlignment="1" applyProtection="1">
      <alignment horizontal="left" vertical="center"/>
      <protection locked="0"/>
    </xf>
    <xf numFmtId="177" fontId="20" fillId="0" borderId="0" xfId="0" applyNumberFormat="1"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177" fontId="7" fillId="0" borderId="0" xfId="1" applyNumberFormat="1" applyFont="1" applyFill="1" applyAlignment="1" applyProtection="1">
      <alignment horizontal="center" vertical="center"/>
    </xf>
    <xf numFmtId="177" fontId="7" fillId="0" borderId="0" xfId="1" applyNumberFormat="1" applyFont="1" applyFill="1" applyAlignment="1" applyProtection="1">
      <alignment horizontal="left" vertical="center" wrapText="1" shrinkToFit="1"/>
      <protection locked="0"/>
    </xf>
    <xf numFmtId="0" fontId="20" fillId="0" borderId="0" xfId="0" applyFont="1" applyFill="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20" fillId="0" borderId="0" xfId="0" applyNumberFormat="1" applyFont="1" applyFill="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20" fillId="0" borderId="0" xfId="0" applyNumberFormat="1" applyFont="1" applyFill="1" applyAlignment="1" applyProtection="1">
      <alignment horizontal="right" vertical="center"/>
      <protection locked="0"/>
    </xf>
    <xf numFmtId="177" fontId="20" fillId="0" borderId="0" xfId="0" applyNumberFormat="1" applyFont="1" applyFill="1" applyAlignment="1" applyProtection="1">
      <alignment vertical="center"/>
      <protection locked="0"/>
    </xf>
    <xf numFmtId="177" fontId="7" fillId="0" borderId="0" xfId="1" applyNumberFormat="1" applyFont="1" applyFill="1" applyAlignment="1" applyProtection="1">
      <alignment horizontal="left" vertical="center"/>
    </xf>
    <xf numFmtId="177" fontId="7" fillId="0" borderId="0" xfId="0" applyNumberFormat="1" applyFont="1" applyFill="1" applyAlignment="1" applyProtection="1">
      <alignment horizontal="left" vertical="top" wrapText="1"/>
    </xf>
    <xf numFmtId="177" fontId="20" fillId="0" borderId="0" xfId="0" applyNumberFormat="1" applyFont="1" applyFill="1" applyAlignment="1" applyProtection="1">
      <alignment horizontal="left" vertical="top" wrapText="1"/>
    </xf>
    <xf numFmtId="38" fontId="7" fillId="0" borderId="0" xfId="1" applyFont="1" applyFill="1" applyAlignment="1" applyProtection="1">
      <alignment vertical="center"/>
      <protection locked="0"/>
    </xf>
    <xf numFmtId="0" fontId="0" fillId="0" borderId="0" xfId="0" applyAlignment="1" applyProtection="1">
      <alignment vertical="center"/>
      <protection locked="0"/>
    </xf>
    <xf numFmtId="177" fontId="20" fillId="0" borderId="0" xfId="0" applyNumberFormat="1" applyFont="1" applyAlignment="1" applyProtection="1">
      <alignment horizontal="right" vertical="center"/>
      <protection locked="0"/>
    </xf>
    <xf numFmtId="177" fontId="20" fillId="0" borderId="0" xfId="0" applyNumberFormat="1" applyFont="1" applyAlignment="1" applyProtection="1">
      <alignment vertical="center"/>
      <protection locked="0"/>
    </xf>
    <xf numFmtId="0" fontId="20" fillId="0" borderId="0" xfId="0" applyFont="1" applyAlignment="1" applyProtection="1">
      <alignment horizontal="left" vertical="center" wrapText="1" shrinkToFit="1"/>
      <protection locked="0"/>
    </xf>
    <xf numFmtId="177" fontId="20" fillId="0" borderId="0" xfId="0" applyNumberFormat="1" applyFont="1" applyAlignment="1" applyProtection="1">
      <alignment horizontal="left" vertical="center" shrinkToFit="1"/>
      <protection locked="0"/>
    </xf>
    <xf numFmtId="0" fontId="22" fillId="0" borderId="0" xfId="0" applyFont="1" applyFill="1" applyAlignment="1" applyProtection="1">
      <alignment horizontal="justify" vertical="distributed"/>
      <protection locked="0"/>
    </xf>
    <xf numFmtId="0" fontId="21" fillId="0" borderId="0" xfId="0" applyFont="1" applyFill="1" applyAlignment="1" applyProtection="1">
      <alignment vertical="distributed"/>
      <protection locked="0"/>
    </xf>
    <xf numFmtId="0" fontId="7" fillId="0" borderId="0" xfId="0" applyFont="1" applyAlignment="1">
      <alignment horizontal="center" vertical="top" wrapText="1"/>
    </xf>
    <xf numFmtId="0" fontId="20" fillId="0" borderId="0" xfId="0" applyFont="1" applyAlignment="1" applyProtection="1">
      <alignment vertical="top"/>
      <protection locked="0"/>
    </xf>
    <xf numFmtId="0" fontId="15" fillId="0" borderId="0" xfId="0" applyFont="1" applyAlignment="1">
      <alignment horizontal="justify" vertical="distributed" wrapText="1"/>
    </xf>
    <xf numFmtId="0" fontId="0" fillId="0" borderId="0" xfId="0" applyAlignment="1">
      <alignment vertical="distributed"/>
    </xf>
    <xf numFmtId="0" fontId="0" fillId="0" borderId="0" xfId="0" applyAlignment="1">
      <alignment vertical="center"/>
    </xf>
    <xf numFmtId="0" fontId="21" fillId="0" borderId="0" xfId="0" applyFont="1" applyAlignment="1" applyProtection="1">
      <alignment horizontal="left" vertical="justify" wrapText="1"/>
    </xf>
    <xf numFmtId="0" fontId="7" fillId="0" borderId="0" xfId="0" applyFont="1" applyAlignment="1">
      <alignment vertical="center"/>
    </xf>
    <xf numFmtId="177" fontId="7" fillId="0" borderId="0" xfId="0" applyNumberFormat="1" applyFont="1" applyFill="1" applyAlignment="1" applyProtection="1">
      <alignment horizontal="left" vertical="center" shrinkToFit="1"/>
      <protection locked="0"/>
    </xf>
    <xf numFmtId="0" fontId="20" fillId="0" borderId="0" xfId="0" applyFont="1" applyAlignment="1" applyProtection="1">
      <alignment vertical="center"/>
    </xf>
    <xf numFmtId="177" fontId="0" fillId="0" borderId="0" xfId="0" applyNumberFormat="1" applyAlignment="1">
      <alignment horizontal="left" vertical="center" shrinkToFit="1"/>
    </xf>
    <xf numFmtId="0" fontId="20" fillId="2" borderId="27"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49" fontId="20" fillId="0" borderId="3" xfId="0" applyNumberFormat="1" applyFont="1" applyBorder="1" applyAlignment="1" applyProtection="1">
      <alignment horizontal="left" vertical="center"/>
      <protection locked="0"/>
    </xf>
    <xf numFmtId="177" fontId="20" fillId="0" borderId="3" xfId="0" applyNumberFormat="1" applyFont="1" applyBorder="1" applyAlignment="1" applyProtection="1">
      <alignment horizontal="left" vertical="center"/>
    </xf>
    <xf numFmtId="0" fontId="20" fillId="2" borderId="32" xfId="0" applyFont="1" applyFill="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7" xfId="0" applyFont="1" applyBorder="1" applyAlignment="1" applyProtection="1">
      <alignment horizontal="center" vertical="center"/>
    </xf>
    <xf numFmtId="177" fontId="20" fillId="0" borderId="40" xfId="0" applyNumberFormat="1" applyFont="1" applyBorder="1" applyAlignment="1" applyProtection="1">
      <alignment horizontal="left" vertical="center"/>
    </xf>
    <xf numFmtId="177" fontId="20" fillId="0" borderId="41" xfId="0" applyNumberFormat="1" applyFont="1" applyBorder="1" applyAlignment="1" applyProtection="1">
      <alignment horizontal="left" vertical="center"/>
    </xf>
    <xf numFmtId="177" fontId="20" fillId="0" borderId="1" xfId="0" applyNumberFormat="1" applyFont="1" applyBorder="1" applyAlignment="1" applyProtection="1">
      <alignment horizontal="left" vertical="center"/>
    </xf>
    <xf numFmtId="177" fontId="20" fillId="0" borderId="7" xfId="0" applyNumberFormat="1" applyFont="1" applyBorder="1" applyAlignment="1" applyProtection="1">
      <alignment horizontal="left" vertical="center"/>
    </xf>
    <xf numFmtId="38" fontId="7" fillId="0" borderId="27" xfId="1" applyFont="1" applyFill="1" applyBorder="1" applyAlignment="1" applyProtection="1">
      <alignment horizontal="center" vertical="center"/>
      <protection locked="0"/>
    </xf>
    <xf numFmtId="178" fontId="29" fillId="0" borderId="33" xfId="0" applyNumberFormat="1" applyFont="1" applyBorder="1" applyAlignment="1" applyProtection="1">
      <alignment horizontal="right" vertical="center"/>
      <protection locked="0"/>
    </xf>
    <xf numFmtId="178" fontId="29" fillId="0" borderId="14" xfId="0" applyNumberFormat="1" applyFont="1" applyBorder="1" applyAlignment="1" applyProtection="1">
      <alignment horizontal="right" vertical="center"/>
      <protection locked="0"/>
    </xf>
    <xf numFmtId="178" fontId="29" fillId="0" borderId="6" xfId="0" applyNumberFormat="1" applyFont="1" applyBorder="1" applyAlignment="1" applyProtection="1">
      <alignment horizontal="right" vertical="center"/>
      <protection locked="0"/>
    </xf>
    <xf numFmtId="178" fontId="29" fillId="0" borderId="1" xfId="0" applyNumberFormat="1" applyFont="1" applyBorder="1" applyAlignment="1" applyProtection="1">
      <alignment horizontal="right" vertical="center"/>
      <protection locked="0"/>
    </xf>
    <xf numFmtId="177" fontId="7" fillId="0" borderId="45" xfId="0" applyNumberFormat="1" applyFont="1" applyBorder="1" applyAlignment="1" applyProtection="1">
      <alignment horizontal="left" vertical="center" shrinkToFit="1"/>
      <protection locked="0"/>
    </xf>
    <xf numFmtId="177" fontId="7" fillId="0" borderId="49" xfId="0" applyNumberFormat="1" applyFont="1" applyBorder="1" applyAlignment="1" applyProtection="1">
      <alignment horizontal="left" vertical="center" shrinkToFit="1"/>
      <protection locked="0"/>
    </xf>
    <xf numFmtId="177" fontId="7" fillId="0" borderId="43" xfId="0" applyNumberFormat="1" applyFont="1" applyBorder="1" applyAlignment="1" applyProtection="1">
      <alignment horizontal="left" vertical="center" shrinkToFit="1"/>
      <protection locked="0"/>
    </xf>
    <xf numFmtId="177" fontId="7" fillId="0" borderId="44" xfId="0" applyNumberFormat="1" applyFont="1" applyBorder="1" applyAlignment="1" applyProtection="1">
      <alignment horizontal="left" vertical="center" shrinkToFit="1"/>
      <protection locked="0"/>
    </xf>
    <xf numFmtId="177" fontId="28" fillId="0" borderId="45" xfId="34" applyNumberFormat="1" applyFont="1" applyBorder="1" applyAlignment="1" applyProtection="1">
      <alignment horizontal="left" vertical="center" shrinkToFit="1"/>
      <protection locked="0"/>
    </xf>
    <xf numFmtId="177" fontId="28" fillId="0" borderId="49" xfId="34" applyNumberFormat="1" applyFont="1" applyBorder="1" applyAlignment="1" applyProtection="1">
      <alignment horizontal="left" vertical="center" shrinkToFit="1"/>
      <protection locked="0"/>
    </xf>
    <xf numFmtId="177" fontId="28" fillId="0" borderId="1" xfId="34" applyNumberFormat="1" applyFont="1" applyBorder="1" applyAlignment="1" applyProtection="1">
      <alignment horizontal="left" vertical="center" shrinkToFit="1"/>
      <protection locked="0"/>
    </xf>
    <xf numFmtId="177" fontId="28" fillId="0" borderId="7" xfId="34" applyNumberFormat="1" applyFont="1" applyBorder="1" applyAlignment="1" applyProtection="1">
      <alignment horizontal="left" vertical="center" shrinkToFit="1"/>
      <protection locked="0"/>
    </xf>
    <xf numFmtId="0" fontId="20" fillId="2" borderId="14" xfId="0" applyFont="1" applyFill="1" applyBorder="1" applyAlignment="1" applyProtection="1">
      <alignment horizontal="left" vertical="center"/>
    </xf>
    <xf numFmtId="0" fontId="20" fillId="2" borderId="4"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6" xfId="0" applyFont="1" applyFill="1" applyBorder="1" applyAlignment="1" applyProtection="1">
      <alignment horizontal="left" vertical="center"/>
    </xf>
    <xf numFmtId="0" fontId="20" fillId="2" borderId="1" xfId="0" applyFont="1" applyFill="1" applyBorder="1" applyAlignment="1" applyProtection="1">
      <alignment horizontal="left" vertical="center"/>
    </xf>
    <xf numFmtId="177" fontId="7" fillId="0" borderId="14" xfId="0" applyNumberFormat="1" applyFont="1" applyBorder="1" applyAlignment="1" applyProtection="1">
      <alignment horizontal="left" vertical="center" shrinkToFit="1"/>
      <protection locked="0"/>
    </xf>
    <xf numFmtId="177" fontId="7" fillId="0" borderId="28" xfId="0" applyNumberFormat="1" applyFont="1" applyBorder="1" applyAlignment="1" applyProtection="1">
      <alignment horizontal="left" vertical="center" shrinkToFit="1"/>
      <protection locked="0"/>
    </xf>
    <xf numFmtId="177" fontId="7" fillId="0" borderId="47" xfId="0" applyNumberFormat="1" applyFont="1" applyBorder="1" applyAlignment="1" applyProtection="1">
      <alignment horizontal="left" vertical="center" shrinkToFit="1"/>
      <protection locked="0"/>
    </xf>
    <xf numFmtId="179" fontId="29" fillId="0" borderId="33" xfId="35" applyNumberFormat="1" applyFont="1" applyBorder="1" applyAlignment="1" applyProtection="1">
      <alignment horizontal="right" vertical="center"/>
    </xf>
    <xf numFmtId="179" fontId="29" fillId="0" borderId="14" xfId="35" applyNumberFormat="1" applyFont="1" applyBorder="1" applyAlignment="1" applyProtection="1">
      <alignment horizontal="right" vertical="center"/>
    </xf>
    <xf numFmtId="179" fontId="29" fillId="0" borderId="6" xfId="35" applyNumberFormat="1" applyFont="1" applyBorder="1" applyAlignment="1" applyProtection="1">
      <alignment horizontal="right" vertical="center"/>
    </xf>
    <xf numFmtId="179" fontId="29" fillId="0" borderId="1" xfId="35" applyNumberFormat="1" applyFont="1" applyBorder="1" applyAlignment="1" applyProtection="1">
      <alignment horizontal="right" vertical="center"/>
    </xf>
    <xf numFmtId="177" fontId="7" fillId="0" borderId="46" xfId="0" applyNumberFormat="1" applyFont="1" applyBorder="1" applyAlignment="1" applyProtection="1">
      <alignment horizontal="left" vertical="center" shrinkToFit="1"/>
      <protection locked="0"/>
    </xf>
    <xf numFmtId="0" fontId="7" fillId="0" borderId="3" xfId="0" applyFont="1" applyBorder="1" applyAlignment="1" applyProtection="1">
      <alignment vertical="center"/>
    </xf>
    <xf numFmtId="38" fontId="7" fillId="2" borderId="3" xfId="1" applyFont="1" applyFill="1" applyBorder="1" applyAlignment="1" applyProtection="1">
      <alignment horizontal="center" vertical="center" shrinkToFit="1"/>
    </xf>
    <xf numFmtId="0" fontId="7" fillId="0" borderId="14"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32" xfId="0" applyFont="1" applyBorder="1" applyAlignment="1" applyProtection="1">
      <alignment vertical="center"/>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0" fontId="6" fillId="0" borderId="0" xfId="0" applyFont="1" applyAlignment="1" applyProtection="1">
      <alignment horizontal="distributed" vertical="center"/>
      <protection locked="0"/>
    </xf>
    <xf numFmtId="58" fontId="6" fillId="0" borderId="0" xfId="0" applyNumberFormat="1" applyFont="1" applyAlignment="1" applyProtection="1">
      <alignment horizontal="distributed" vertical="center"/>
      <protection locked="0"/>
    </xf>
    <xf numFmtId="177" fontId="6" fillId="0" borderId="0" xfId="1" applyNumberFormat="1" applyFont="1" applyFill="1" applyAlignment="1" applyProtection="1">
      <alignment horizontal="left" vertical="center" shrinkToFit="1"/>
    </xf>
    <xf numFmtId="0" fontId="0" fillId="0" borderId="0" xfId="0" applyAlignment="1" applyProtection="1">
      <alignment horizontal="left" vertical="center" shrinkToFit="1"/>
    </xf>
    <xf numFmtId="177" fontId="6" fillId="0" borderId="0" xfId="1" applyNumberFormat="1" applyFont="1" applyFill="1" applyAlignment="1" applyProtection="1">
      <alignment horizontal="right" vertical="center"/>
    </xf>
    <xf numFmtId="177" fontId="18" fillId="0" borderId="0" xfId="0" applyNumberFormat="1" applyFont="1" applyAlignment="1" applyProtection="1">
      <alignment horizontal="right" vertical="center"/>
    </xf>
    <xf numFmtId="177" fontId="0" fillId="0" borderId="0" xfId="0" applyNumberFormat="1" applyAlignment="1" applyProtection="1">
      <alignment vertical="center"/>
    </xf>
    <xf numFmtId="38" fontId="6" fillId="0" borderId="33"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2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0" fontId="6" fillId="0" borderId="8" xfId="0" applyFont="1" applyBorder="1" applyAlignment="1" applyProtection="1">
      <alignment horizontal="center" vertical="distributed" wrapText="1"/>
      <protection locked="0"/>
    </xf>
    <xf numFmtId="0" fontId="6" fillId="0" borderId="2" xfId="0" applyFont="1" applyBorder="1" applyAlignment="1" applyProtection="1">
      <alignment horizontal="center" vertical="distributed" wrapText="1"/>
      <protection locked="0"/>
    </xf>
    <xf numFmtId="0" fontId="6" fillId="0" borderId="9"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180" fontId="6" fillId="0" borderId="3" xfId="35" applyNumberFormat="1" applyFont="1" applyBorder="1" applyAlignment="1" applyProtection="1">
      <alignment horizontal="center" vertical="distributed" wrapText="1"/>
      <protection locked="0"/>
    </xf>
    <xf numFmtId="176" fontId="6" fillId="0" borderId="8" xfId="0" applyNumberFormat="1" applyFont="1" applyBorder="1" applyAlignment="1" applyProtection="1">
      <alignment horizontal="center" vertical="distributed" wrapText="1"/>
      <protection locked="0"/>
    </xf>
    <xf numFmtId="176" fontId="6" fillId="0" borderId="2" xfId="0" applyNumberFormat="1" applyFont="1" applyBorder="1" applyAlignment="1" applyProtection="1">
      <alignment horizontal="center" vertical="distributed" wrapText="1"/>
      <protection locked="0"/>
    </xf>
    <xf numFmtId="176" fontId="6" fillId="0" borderId="9" xfId="0" applyNumberFormat="1" applyFont="1" applyBorder="1" applyAlignment="1" applyProtection="1">
      <alignment horizontal="center" vertical="distributed" wrapText="1"/>
      <protection locked="0"/>
    </xf>
    <xf numFmtId="38" fontId="22" fillId="0" borderId="8" xfId="1" applyFont="1" applyFill="1" applyBorder="1" applyAlignment="1" applyProtection="1">
      <alignment horizontal="center" vertical="center"/>
    </xf>
    <xf numFmtId="38" fontId="22" fillId="0" borderId="2" xfId="1" applyFont="1" applyFill="1" applyBorder="1" applyAlignment="1" applyProtection="1">
      <alignment horizontal="center" vertical="center"/>
    </xf>
    <xf numFmtId="38" fontId="22" fillId="0" borderId="9" xfId="1" applyFont="1" applyFill="1" applyBorder="1" applyAlignment="1" applyProtection="1">
      <alignment horizontal="center" vertical="center"/>
    </xf>
    <xf numFmtId="0" fontId="7" fillId="0" borderId="0" xfId="0" applyFont="1" applyAlignment="1" applyProtection="1">
      <alignment horizontal="distributed" vertical="center"/>
      <protection locked="0"/>
    </xf>
    <xf numFmtId="58" fontId="7" fillId="0" borderId="0" xfId="0" applyNumberFormat="1" applyFont="1" applyAlignment="1" applyProtection="1">
      <alignment horizontal="distributed" vertical="center"/>
      <protection locked="0"/>
    </xf>
    <xf numFmtId="38" fontId="7" fillId="0" borderId="33" xfId="1" applyFont="1" applyFill="1" applyBorder="1" applyAlignment="1" applyProtection="1">
      <alignment horizontal="center" vertical="center"/>
    </xf>
    <xf numFmtId="38" fontId="7" fillId="0" borderId="14"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176" fontId="7" fillId="0" borderId="0" xfId="1" applyNumberFormat="1" applyFont="1" applyFill="1" applyAlignment="1" applyProtection="1">
      <alignment horizontal="center" vertical="center"/>
    </xf>
    <xf numFmtId="38" fontId="7" fillId="0" borderId="9" xfId="1" applyFont="1" applyFill="1" applyBorder="1" applyAlignment="1" applyProtection="1">
      <alignment horizontal="center" vertical="center"/>
    </xf>
    <xf numFmtId="0" fontId="7" fillId="0" borderId="3" xfId="0" applyFont="1" applyBorder="1" applyAlignment="1" applyProtection="1">
      <alignment horizontal="center" vertical="distributed" wrapText="1"/>
      <protection locked="0"/>
    </xf>
    <xf numFmtId="180" fontId="7" fillId="0" borderId="3" xfId="35" applyNumberFormat="1" applyFont="1" applyBorder="1" applyAlignment="1" applyProtection="1">
      <alignment horizontal="center" vertical="distributed" wrapText="1"/>
      <protection locked="0"/>
    </xf>
    <xf numFmtId="176" fontId="7" fillId="0" borderId="3" xfId="0" applyNumberFormat="1" applyFont="1" applyBorder="1" applyAlignment="1" applyProtection="1">
      <alignment horizontal="center" vertical="distributed" wrapText="1"/>
      <protection locked="0"/>
    </xf>
    <xf numFmtId="0" fontId="7" fillId="0" borderId="7" xfId="0" applyFont="1" applyBorder="1" applyAlignment="1" applyProtection="1">
      <alignment horizontal="left" vertical="center"/>
      <protection locked="0"/>
    </xf>
    <xf numFmtId="0" fontId="7" fillId="0" borderId="3" xfId="1" applyNumberFormat="1" applyFont="1" applyFill="1" applyBorder="1" applyAlignment="1" applyProtection="1">
      <alignment horizontal="left" vertical="center"/>
      <protection locked="0"/>
    </xf>
    <xf numFmtId="0" fontId="7" fillId="0" borderId="3" xfId="0" applyFont="1" applyBorder="1" applyAlignment="1">
      <alignment horizontal="left" vertical="center"/>
    </xf>
    <xf numFmtId="177" fontId="7" fillId="0" borderId="14" xfId="0" applyNumberFormat="1" applyFont="1" applyBorder="1" applyAlignment="1" applyProtection="1">
      <alignment horizontal="left" vertical="center"/>
      <protection locked="0"/>
    </xf>
    <xf numFmtId="177" fontId="7" fillId="0" borderId="28" xfId="0" applyNumberFormat="1" applyFont="1" applyBorder="1" applyAlignment="1" applyProtection="1">
      <alignment horizontal="left" vertical="center"/>
      <protection locked="0"/>
    </xf>
    <xf numFmtId="177" fontId="7" fillId="0" borderId="1" xfId="0" applyNumberFormat="1" applyFont="1" applyBorder="1" applyAlignment="1" applyProtection="1">
      <alignment horizontal="left" vertical="center"/>
      <protection locked="0"/>
    </xf>
    <xf numFmtId="177" fontId="7" fillId="0" borderId="7" xfId="0" applyNumberFormat="1" applyFont="1" applyBorder="1" applyAlignment="1" applyProtection="1">
      <alignment horizontal="left" vertical="center"/>
      <protection locked="0"/>
    </xf>
    <xf numFmtId="0" fontId="7" fillId="0" borderId="3" xfId="1" applyNumberFormat="1" applyFont="1" applyFill="1" applyBorder="1" applyAlignment="1" applyProtection="1">
      <alignment horizontal="left" vertical="center"/>
    </xf>
    <xf numFmtId="0" fontId="7" fillId="0" borderId="3" xfId="0" applyFont="1" applyBorder="1" applyAlignment="1" applyProtection="1">
      <alignment horizontal="left" vertical="center"/>
    </xf>
  </cellXfs>
  <cellStyles count="36">
    <cellStyle name="ハイパーリンク" xfId="34" builtinId="8"/>
    <cellStyle name="桁区切り" xfId="35"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3" xfId="26"/>
    <cellStyle name="標準 3 2" xfId="33"/>
    <cellStyle name="標準 4" xfId="27"/>
    <cellStyle name="標準 5" xfId="28"/>
    <cellStyle name="標準 6" xfId="29"/>
    <cellStyle name="標準 7" xfId="30"/>
    <cellStyle name="標準 8" xfId="31"/>
    <cellStyle name="標準 9" xfId="3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25</xdr:col>
      <xdr:colOff>152400</xdr:colOff>
      <xdr:row>27</xdr:row>
      <xdr:rowOff>85726</xdr:rowOff>
    </xdr:from>
    <xdr:to>
      <xdr:col>28</xdr:col>
      <xdr:colOff>47625</xdr:colOff>
      <xdr:row>28</xdr:row>
      <xdr:rowOff>180976</xdr:rowOff>
    </xdr:to>
    <xdr:sp macro="" textlink="">
      <xdr:nvSpPr>
        <xdr:cNvPr id="2" name="楕円 1"/>
        <xdr:cNvSpPr/>
      </xdr:nvSpPr>
      <xdr:spPr>
        <a:xfrm>
          <a:off x="7058025" y="6257926"/>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33</xdr:row>
      <xdr:rowOff>171450</xdr:rowOff>
    </xdr:from>
    <xdr:to>
      <xdr:col>28</xdr:col>
      <xdr:colOff>95250</xdr:colOff>
      <xdr:row>35</xdr:row>
      <xdr:rowOff>38100</xdr:rowOff>
    </xdr:to>
    <xdr:sp macro="" textlink="">
      <xdr:nvSpPr>
        <xdr:cNvPr id="5" name="楕円 4"/>
        <xdr:cNvSpPr/>
      </xdr:nvSpPr>
      <xdr:spPr>
        <a:xfrm>
          <a:off x="7105650" y="771525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30</xdr:row>
      <xdr:rowOff>152400</xdr:rowOff>
    </xdr:from>
    <xdr:to>
      <xdr:col>28</xdr:col>
      <xdr:colOff>95250</xdr:colOff>
      <xdr:row>32</xdr:row>
      <xdr:rowOff>19050</xdr:rowOff>
    </xdr:to>
    <xdr:sp macro="" textlink="">
      <xdr:nvSpPr>
        <xdr:cNvPr id="6" name="楕円 5"/>
        <xdr:cNvSpPr/>
      </xdr:nvSpPr>
      <xdr:spPr>
        <a:xfrm>
          <a:off x="7105650" y="70104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9"/>
  <sheetViews>
    <sheetView showGridLines="0" view="pageBreakPreview" topLeftCell="A13" zoomScaleNormal="100" zoomScaleSheetLayoutView="100" workbookViewId="0">
      <selection activeCell="H32" sqref="H32:V33"/>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147</v>
      </c>
    </row>
    <row r="2" spans="1:37" ht="18" customHeight="1">
      <c r="A2" s="4"/>
      <c r="B2" s="4"/>
      <c r="Z2" s="4"/>
      <c r="AA2" s="4"/>
      <c r="AI2" s="8"/>
      <c r="AJ2" s="8" t="s">
        <v>0</v>
      </c>
      <c r="AK2" s="8" t="s">
        <v>1</v>
      </c>
    </row>
    <row r="3" spans="1:37" s="93" customFormat="1" ht="18" customHeight="1">
      <c r="C3" s="209" t="s">
        <v>148</v>
      </c>
      <c r="D3" s="209"/>
      <c r="E3" s="209"/>
      <c r="F3" s="209"/>
      <c r="G3" s="209"/>
      <c r="H3" s="209"/>
      <c r="I3" s="209"/>
      <c r="J3" s="209"/>
      <c r="K3" s="209"/>
      <c r="L3" s="209"/>
      <c r="M3" s="209"/>
      <c r="N3" s="209"/>
      <c r="O3" s="209"/>
      <c r="P3" s="209"/>
      <c r="Q3" s="209"/>
      <c r="R3" s="209"/>
      <c r="S3" s="209"/>
      <c r="T3" s="209"/>
      <c r="U3" s="209"/>
      <c r="V3" s="209"/>
      <c r="W3" s="209"/>
      <c r="X3" s="209"/>
      <c r="Y3" s="209"/>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0" t="s">
        <v>9</v>
      </c>
      <c r="S6" s="210"/>
      <c r="T6" s="45"/>
      <c r="U6" s="92" t="s">
        <v>10</v>
      </c>
      <c r="V6" s="45"/>
      <c r="W6" s="92" t="s">
        <v>29</v>
      </c>
      <c r="X6" s="45"/>
      <c r="Y6" s="92" t="s">
        <v>28</v>
      </c>
    </row>
    <row r="7" spans="1:37" ht="18" customHeight="1">
      <c r="D7" s="1" t="s">
        <v>60</v>
      </c>
    </row>
    <row r="8" spans="1:37" ht="18" customHeight="1">
      <c r="K8" s="211" t="s">
        <v>30</v>
      </c>
      <c r="L8" s="211"/>
      <c r="M8" s="211"/>
      <c r="N8" s="204" t="s">
        <v>143</v>
      </c>
      <c r="O8" s="204"/>
      <c r="P8" s="204"/>
      <c r="Q8" s="204"/>
      <c r="R8" s="205"/>
      <c r="S8" s="205"/>
      <c r="T8" s="205"/>
      <c r="U8" s="205"/>
      <c r="V8" s="205"/>
      <c r="W8" s="205"/>
      <c r="X8" s="205"/>
      <c r="Y8" s="205"/>
      <c r="Z8" s="205"/>
    </row>
    <row r="9" spans="1:37" ht="18" customHeight="1">
      <c r="K9" s="93"/>
      <c r="L9" s="93"/>
      <c r="M9" s="93"/>
      <c r="N9" s="204" t="s">
        <v>256</v>
      </c>
      <c r="O9" s="204"/>
      <c r="P9" s="204"/>
      <c r="Q9" s="204"/>
      <c r="R9" s="205"/>
      <c r="S9" s="205"/>
      <c r="T9" s="205"/>
      <c r="U9" s="205"/>
      <c r="V9" s="205"/>
      <c r="W9" s="205"/>
      <c r="X9" s="205"/>
      <c r="Y9" s="205"/>
      <c r="Z9" s="205"/>
    </row>
    <row r="10" spans="1:37" ht="18" customHeight="1">
      <c r="K10" s="206"/>
      <c r="L10" s="204"/>
      <c r="M10" s="204"/>
      <c r="N10" s="207" t="s">
        <v>104</v>
      </c>
      <c r="O10" s="207"/>
      <c r="P10" s="207"/>
      <c r="Q10" s="207"/>
      <c r="R10" s="208"/>
      <c r="S10" s="208"/>
      <c r="T10" s="208"/>
      <c r="U10" s="208"/>
      <c r="V10" s="208"/>
      <c r="W10" s="208"/>
      <c r="X10" s="208"/>
      <c r="Y10" s="208"/>
      <c r="Z10" s="208"/>
    </row>
    <row r="11" spans="1:37" ht="18" customHeight="1">
      <c r="K11" s="204"/>
      <c r="L11" s="204"/>
      <c r="M11" s="204"/>
      <c r="N11" s="207"/>
      <c r="O11" s="207"/>
      <c r="P11" s="207"/>
      <c r="Q11" s="207"/>
      <c r="R11" s="208"/>
      <c r="S11" s="208"/>
      <c r="T11" s="208"/>
      <c r="U11" s="208"/>
      <c r="V11" s="208"/>
      <c r="W11" s="208"/>
      <c r="X11" s="208"/>
      <c r="Y11" s="208"/>
      <c r="Z11" s="208"/>
    </row>
    <row r="12" spans="1:37" ht="18" customHeight="1">
      <c r="N12" s="173" t="s">
        <v>61</v>
      </c>
      <c r="O12" s="173"/>
      <c r="P12" s="173"/>
      <c r="Q12" s="173"/>
      <c r="R12" s="174"/>
      <c r="S12" s="174"/>
      <c r="T12" s="174"/>
      <c r="U12" s="174"/>
      <c r="V12" s="174"/>
      <c r="W12" s="174"/>
      <c r="X12" s="174"/>
      <c r="Y12" s="174"/>
      <c r="Z12" s="174"/>
    </row>
    <row r="13" spans="1:37" ht="18" customHeight="1">
      <c r="N13" s="173"/>
      <c r="O13" s="173"/>
      <c r="P13" s="173"/>
      <c r="Q13" s="173"/>
      <c r="R13" s="174"/>
      <c r="S13" s="174"/>
      <c r="T13" s="174"/>
      <c r="U13" s="174"/>
      <c r="V13" s="174"/>
      <c r="W13" s="174"/>
      <c r="X13" s="174"/>
      <c r="Y13" s="174"/>
      <c r="Z13" s="174"/>
    </row>
    <row r="14" spans="1:37" ht="18" customHeight="1"/>
    <row r="15" spans="1:37" ht="18" customHeight="1">
      <c r="C15" s="175" t="s">
        <v>223</v>
      </c>
      <c r="D15" s="176"/>
      <c r="E15" s="176"/>
      <c r="F15" s="176"/>
      <c r="G15" s="176"/>
      <c r="H15" s="176"/>
      <c r="I15" s="176"/>
      <c r="J15" s="176"/>
      <c r="K15" s="176"/>
      <c r="L15" s="176"/>
      <c r="M15" s="176"/>
      <c r="N15" s="176"/>
      <c r="O15" s="176"/>
      <c r="P15" s="176"/>
      <c r="Q15" s="176"/>
      <c r="R15" s="176"/>
      <c r="S15" s="176"/>
      <c r="T15" s="176"/>
      <c r="U15" s="176"/>
      <c r="V15" s="176"/>
      <c r="W15" s="176"/>
      <c r="X15" s="176"/>
      <c r="Y15" s="176"/>
    </row>
    <row r="16" spans="1:37" ht="18" customHeight="1">
      <c r="C16" s="176"/>
      <c r="D16" s="176"/>
      <c r="E16" s="176"/>
      <c r="F16" s="176"/>
      <c r="G16" s="176"/>
      <c r="H16" s="176"/>
      <c r="I16" s="176"/>
      <c r="J16" s="176"/>
      <c r="K16" s="176"/>
      <c r="L16" s="176"/>
      <c r="M16" s="176"/>
      <c r="N16" s="176"/>
      <c r="O16" s="176"/>
      <c r="P16" s="176"/>
      <c r="Q16" s="176"/>
      <c r="R16" s="176"/>
      <c r="S16" s="176"/>
      <c r="T16" s="176"/>
      <c r="U16" s="176"/>
      <c r="V16" s="176"/>
      <c r="W16" s="176"/>
      <c r="X16" s="176"/>
      <c r="Y16" s="176"/>
    </row>
    <row r="17" spans="3:25" ht="18" customHeight="1">
      <c r="C17" s="176"/>
      <c r="D17" s="176"/>
      <c r="E17" s="176"/>
      <c r="F17" s="176"/>
      <c r="G17" s="176"/>
      <c r="H17" s="176"/>
      <c r="I17" s="176"/>
      <c r="J17" s="176"/>
      <c r="K17" s="176"/>
      <c r="L17" s="176"/>
      <c r="M17" s="176"/>
      <c r="N17" s="176"/>
      <c r="O17" s="176"/>
      <c r="P17" s="176"/>
      <c r="Q17" s="176"/>
      <c r="R17" s="176"/>
      <c r="S17" s="176"/>
      <c r="T17" s="176"/>
      <c r="U17" s="176"/>
      <c r="V17" s="176"/>
      <c r="W17" s="176"/>
      <c r="X17" s="176"/>
      <c r="Y17" s="176"/>
    </row>
    <row r="18" spans="3:25" ht="18" customHeight="1">
      <c r="C18" s="176"/>
      <c r="D18" s="176"/>
      <c r="E18" s="176"/>
      <c r="F18" s="176"/>
      <c r="G18" s="176"/>
      <c r="H18" s="176"/>
      <c r="I18" s="176"/>
      <c r="J18" s="176"/>
      <c r="K18" s="176"/>
      <c r="L18" s="176"/>
      <c r="M18" s="176"/>
      <c r="N18" s="176"/>
      <c r="O18" s="176"/>
      <c r="P18" s="176"/>
      <c r="Q18" s="176"/>
      <c r="R18" s="176"/>
      <c r="S18" s="176"/>
      <c r="T18" s="176"/>
      <c r="U18" s="176"/>
      <c r="V18" s="176"/>
      <c r="W18" s="176"/>
      <c r="X18" s="176"/>
      <c r="Y18" s="176"/>
    </row>
    <row r="19" spans="3:25" ht="18" customHeight="1"/>
    <row r="20" spans="3:25" ht="18" customHeight="1">
      <c r="C20" s="177" t="s">
        <v>33</v>
      </c>
      <c r="D20" s="177"/>
      <c r="E20" s="177"/>
      <c r="F20" s="177"/>
      <c r="G20" s="177"/>
      <c r="H20" s="177"/>
      <c r="I20" s="177"/>
      <c r="J20" s="177"/>
      <c r="K20" s="177"/>
      <c r="L20" s="177"/>
      <c r="M20" s="177"/>
      <c r="N20" s="177"/>
      <c r="O20" s="177"/>
      <c r="P20" s="177"/>
      <c r="Q20" s="177"/>
      <c r="R20" s="177"/>
      <c r="S20" s="177"/>
      <c r="T20" s="177"/>
      <c r="U20" s="177"/>
      <c r="V20" s="177"/>
      <c r="W20" s="177"/>
      <c r="X20" s="177"/>
      <c r="Y20" s="177"/>
    </row>
    <row r="21" spans="3:25" ht="18" customHeight="1"/>
    <row r="22" spans="3:25" ht="18" customHeight="1">
      <c r="C22" s="178" t="s">
        <v>32</v>
      </c>
      <c r="D22" s="159"/>
      <c r="E22" s="159"/>
      <c r="F22" s="159"/>
      <c r="G22" s="159"/>
      <c r="H22" s="161">
        <f>R10</f>
        <v>0</v>
      </c>
      <c r="I22" s="162"/>
      <c r="J22" s="162"/>
      <c r="K22" s="162"/>
      <c r="L22" s="162"/>
      <c r="M22" s="162"/>
      <c r="N22" s="162"/>
      <c r="O22" s="162"/>
      <c r="P22" s="162"/>
      <c r="Q22" s="162"/>
      <c r="R22" s="162"/>
      <c r="S22" s="162"/>
      <c r="T22" s="162"/>
      <c r="U22" s="162"/>
      <c r="V22" s="162"/>
      <c r="W22" s="162"/>
      <c r="X22" s="162"/>
      <c r="Y22" s="162"/>
    </row>
    <row r="23" spans="3:25" ht="18" customHeight="1">
      <c r="C23" s="159"/>
      <c r="D23" s="159"/>
      <c r="E23" s="159"/>
      <c r="F23" s="159"/>
      <c r="G23" s="159"/>
      <c r="H23" s="162"/>
      <c r="I23" s="162"/>
      <c r="J23" s="162"/>
      <c r="K23" s="162"/>
      <c r="L23" s="162"/>
      <c r="M23" s="162"/>
      <c r="N23" s="162"/>
      <c r="O23" s="162"/>
      <c r="P23" s="162"/>
      <c r="Q23" s="162"/>
      <c r="R23" s="162"/>
      <c r="S23" s="162"/>
      <c r="T23" s="162"/>
      <c r="U23" s="162"/>
      <c r="V23" s="162"/>
      <c r="W23" s="162"/>
      <c r="X23" s="162"/>
      <c r="Y23" s="162"/>
    </row>
    <row r="24" spans="3:25" ht="18" customHeight="1">
      <c r="C24" s="158" t="s">
        <v>64</v>
      </c>
      <c r="D24" s="159"/>
      <c r="E24" s="159"/>
      <c r="F24" s="159"/>
      <c r="G24" s="159"/>
      <c r="H24" s="161">
        <f>R12</f>
        <v>0</v>
      </c>
      <c r="I24" s="162"/>
      <c r="J24" s="162"/>
      <c r="K24" s="162"/>
      <c r="L24" s="162"/>
      <c r="M24" s="162"/>
      <c r="N24" s="162"/>
      <c r="O24" s="162"/>
      <c r="P24" s="162"/>
      <c r="Q24" s="162"/>
      <c r="R24" s="162"/>
      <c r="S24" s="162"/>
      <c r="T24" s="162"/>
      <c r="U24" s="162"/>
      <c r="V24" s="162"/>
      <c r="W24" s="162"/>
      <c r="X24" s="162"/>
      <c r="Y24" s="162"/>
    </row>
    <row r="25" spans="3:25" ht="18" customHeight="1">
      <c r="C25" s="160"/>
      <c r="D25" s="160"/>
      <c r="E25" s="160"/>
      <c r="F25" s="159"/>
      <c r="G25" s="159"/>
      <c r="H25" s="162"/>
      <c r="I25" s="162"/>
      <c r="J25" s="162"/>
      <c r="K25" s="162"/>
      <c r="L25" s="162"/>
      <c r="M25" s="162"/>
      <c r="N25" s="162"/>
      <c r="O25" s="162"/>
      <c r="P25" s="162"/>
      <c r="Q25" s="162"/>
      <c r="R25" s="162"/>
      <c r="S25" s="162"/>
      <c r="T25" s="162"/>
      <c r="U25" s="162"/>
      <c r="V25" s="162"/>
      <c r="W25" s="162"/>
      <c r="X25" s="162"/>
      <c r="Y25" s="162"/>
    </row>
    <row r="26" spans="3:25" ht="18" customHeight="1">
      <c r="C26" s="193" t="s">
        <v>38</v>
      </c>
      <c r="D26" s="189"/>
      <c r="E26" s="190"/>
      <c r="F26" s="195" t="s">
        <v>14</v>
      </c>
      <c r="G26" s="196"/>
      <c r="H26" s="197">
        <f>R8</f>
        <v>0</v>
      </c>
      <c r="I26" s="198"/>
      <c r="J26" s="198"/>
      <c r="K26" s="198"/>
      <c r="L26" s="198"/>
      <c r="M26" s="198"/>
      <c r="N26" s="198"/>
      <c r="O26" s="198"/>
      <c r="P26" s="198"/>
      <c r="Q26" s="198"/>
      <c r="R26" s="198"/>
      <c r="S26" s="198"/>
      <c r="T26" s="198"/>
      <c r="U26" s="198"/>
      <c r="V26" s="198"/>
      <c r="W26" s="198"/>
      <c r="X26" s="198"/>
      <c r="Y26" s="199"/>
    </row>
    <row r="27" spans="3:25" ht="18" customHeight="1">
      <c r="C27" s="194"/>
      <c r="D27" s="191"/>
      <c r="E27" s="192"/>
      <c r="F27" s="200" t="s">
        <v>90</v>
      </c>
      <c r="G27" s="192"/>
      <c r="H27" s="201">
        <f>R9</f>
        <v>0</v>
      </c>
      <c r="I27" s="202"/>
      <c r="J27" s="202"/>
      <c r="K27" s="202"/>
      <c r="L27" s="202"/>
      <c r="M27" s="202"/>
      <c r="N27" s="202"/>
      <c r="O27" s="202"/>
      <c r="P27" s="202"/>
      <c r="Q27" s="202"/>
      <c r="R27" s="202"/>
      <c r="S27" s="202"/>
      <c r="T27" s="202"/>
      <c r="U27" s="202"/>
      <c r="V27" s="202"/>
      <c r="W27" s="202"/>
      <c r="X27" s="202"/>
      <c r="Y27" s="203"/>
    </row>
    <row r="28" spans="3:25" ht="18" customHeight="1">
      <c r="C28" s="179" t="s">
        <v>34</v>
      </c>
      <c r="D28" s="180"/>
      <c r="E28" s="180"/>
      <c r="F28" s="159"/>
      <c r="G28" s="159"/>
      <c r="H28" s="181"/>
      <c r="I28" s="182"/>
      <c r="J28" s="182"/>
      <c r="K28" s="182"/>
      <c r="L28" s="182"/>
      <c r="M28" s="182"/>
      <c r="N28" s="182"/>
      <c r="O28" s="182"/>
      <c r="P28" s="182"/>
      <c r="Q28" s="182"/>
      <c r="R28" s="182"/>
      <c r="S28" s="182"/>
      <c r="T28" s="182"/>
      <c r="U28" s="182"/>
      <c r="V28" s="182"/>
      <c r="W28" s="182"/>
      <c r="X28" s="182"/>
      <c r="Y28" s="182"/>
    </row>
    <row r="29" spans="3:25" ht="18" customHeight="1">
      <c r="C29" s="159"/>
      <c r="D29" s="159"/>
      <c r="E29" s="159"/>
      <c r="F29" s="159"/>
      <c r="G29" s="159"/>
      <c r="H29" s="182"/>
      <c r="I29" s="182"/>
      <c r="J29" s="182"/>
      <c r="K29" s="182"/>
      <c r="L29" s="182"/>
      <c r="M29" s="182"/>
      <c r="N29" s="182"/>
      <c r="O29" s="182"/>
      <c r="P29" s="182"/>
      <c r="Q29" s="182"/>
      <c r="R29" s="182"/>
      <c r="S29" s="182"/>
      <c r="T29" s="182"/>
      <c r="U29" s="182"/>
      <c r="V29" s="182"/>
      <c r="W29" s="182"/>
      <c r="X29" s="182"/>
      <c r="Y29" s="182"/>
    </row>
    <row r="30" spans="3:25" ht="18" customHeight="1">
      <c r="C30" s="178" t="s">
        <v>35</v>
      </c>
      <c r="D30" s="159"/>
      <c r="E30" s="159"/>
      <c r="F30" s="159"/>
      <c r="G30" s="159"/>
      <c r="H30" s="183" t="s">
        <v>259</v>
      </c>
      <c r="I30" s="184"/>
      <c r="J30" s="184"/>
      <c r="K30" s="184"/>
      <c r="L30" s="184"/>
      <c r="M30" s="184"/>
      <c r="N30" s="184"/>
      <c r="O30" s="184"/>
      <c r="P30" s="184"/>
      <c r="Q30" s="184"/>
      <c r="R30" s="184"/>
      <c r="S30" s="184"/>
      <c r="T30" s="184"/>
      <c r="U30" s="184"/>
      <c r="V30" s="184"/>
      <c r="W30" s="184"/>
      <c r="X30" s="184"/>
      <c r="Y30" s="184"/>
    </row>
    <row r="31" spans="3:25" ht="18" customHeight="1">
      <c r="C31" s="159"/>
      <c r="D31" s="159"/>
      <c r="E31" s="159"/>
      <c r="F31" s="159"/>
      <c r="G31" s="159"/>
      <c r="H31" s="184"/>
      <c r="I31" s="184"/>
      <c r="J31" s="184"/>
      <c r="K31" s="184"/>
      <c r="L31" s="184"/>
      <c r="M31" s="184"/>
      <c r="N31" s="184"/>
      <c r="O31" s="184"/>
      <c r="P31" s="184"/>
      <c r="Q31" s="184"/>
      <c r="R31" s="184"/>
      <c r="S31" s="184"/>
      <c r="T31" s="184"/>
      <c r="U31" s="184"/>
      <c r="V31" s="184"/>
      <c r="W31" s="184"/>
      <c r="X31" s="184"/>
      <c r="Y31" s="184"/>
    </row>
    <row r="32" spans="3:25" ht="18" customHeight="1">
      <c r="C32" s="178" t="s">
        <v>65</v>
      </c>
      <c r="D32" s="159"/>
      <c r="E32" s="159"/>
      <c r="F32" s="159"/>
      <c r="G32" s="159"/>
      <c r="H32" s="185"/>
      <c r="I32" s="186"/>
      <c r="J32" s="186"/>
      <c r="K32" s="186"/>
      <c r="L32" s="186"/>
      <c r="M32" s="186"/>
      <c r="N32" s="186"/>
      <c r="O32" s="186"/>
      <c r="P32" s="186"/>
      <c r="Q32" s="186"/>
      <c r="R32" s="186"/>
      <c r="S32" s="186"/>
      <c r="T32" s="186"/>
      <c r="U32" s="186"/>
      <c r="V32" s="186"/>
      <c r="W32" s="189" t="s">
        <v>66</v>
      </c>
      <c r="X32" s="189"/>
      <c r="Y32" s="190"/>
    </row>
    <row r="33" spans="3:37" ht="18" customHeight="1">
      <c r="C33" s="159"/>
      <c r="D33" s="159"/>
      <c r="E33" s="159"/>
      <c r="F33" s="159"/>
      <c r="G33" s="159"/>
      <c r="H33" s="187"/>
      <c r="I33" s="188"/>
      <c r="J33" s="188"/>
      <c r="K33" s="188"/>
      <c r="L33" s="188"/>
      <c r="M33" s="188"/>
      <c r="N33" s="188"/>
      <c r="O33" s="188"/>
      <c r="P33" s="188"/>
      <c r="Q33" s="188"/>
      <c r="R33" s="188"/>
      <c r="S33" s="188"/>
      <c r="T33" s="188"/>
      <c r="U33" s="188"/>
      <c r="V33" s="188"/>
      <c r="W33" s="191"/>
      <c r="X33" s="191"/>
      <c r="Y33" s="192"/>
    </row>
    <row r="34" spans="3:37" ht="18" customHeight="1">
      <c r="C34" s="193" t="s">
        <v>36</v>
      </c>
      <c r="D34" s="221"/>
      <c r="E34" s="221"/>
      <c r="F34" s="221"/>
      <c r="G34" s="222"/>
      <c r="H34" s="458"/>
      <c r="I34" s="458"/>
      <c r="J34" s="458"/>
      <c r="K34" s="458"/>
      <c r="L34" s="458"/>
      <c r="M34" s="458"/>
      <c r="N34" s="458"/>
      <c r="O34" s="458"/>
      <c r="P34" s="458"/>
      <c r="Q34" s="458"/>
      <c r="R34" s="458"/>
      <c r="S34" s="458"/>
      <c r="T34" s="458"/>
      <c r="U34" s="458"/>
      <c r="V34" s="458"/>
      <c r="W34" s="458"/>
      <c r="X34" s="458"/>
      <c r="Y34" s="459"/>
    </row>
    <row r="35" spans="3:37" ht="18" customHeight="1">
      <c r="C35" s="223"/>
      <c r="D35" s="224"/>
      <c r="E35" s="224"/>
      <c r="F35" s="224"/>
      <c r="G35" s="225"/>
      <c r="H35" s="532"/>
      <c r="I35" s="532"/>
      <c r="J35" s="532"/>
      <c r="K35" s="532"/>
      <c r="L35" s="532"/>
      <c r="M35" s="532"/>
      <c r="N35" s="532"/>
      <c r="O35" s="532"/>
      <c r="P35" s="532"/>
      <c r="Q35" s="532"/>
      <c r="R35" s="532"/>
      <c r="S35" s="532"/>
      <c r="T35" s="532"/>
      <c r="U35" s="532"/>
      <c r="V35" s="532"/>
      <c r="W35" s="532"/>
      <c r="X35" s="532"/>
      <c r="Y35" s="694"/>
    </row>
    <row r="36" spans="3:37" ht="18" customHeight="1">
      <c r="C36" s="193" t="s">
        <v>149</v>
      </c>
      <c r="D36" s="221"/>
      <c r="E36" s="221"/>
      <c r="F36" s="221"/>
      <c r="G36" s="222"/>
      <c r="H36" s="241"/>
      <c r="I36" s="242"/>
      <c r="J36" s="242"/>
      <c r="K36" s="242"/>
      <c r="L36" s="242"/>
      <c r="M36" s="242"/>
      <c r="N36" s="242"/>
      <c r="O36" s="242"/>
      <c r="P36" s="242"/>
      <c r="Q36" s="242"/>
      <c r="R36" s="165" t="s">
        <v>59</v>
      </c>
      <c r="S36" s="165"/>
      <c r="T36" s="165"/>
      <c r="U36" s="165"/>
      <c r="V36" s="165"/>
      <c r="W36" s="165"/>
      <c r="X36" s="165"/>
      <c r="Y36" s="245"/>
    </row>
    <row r="37" spans="3:37" ht="18" customHeight="1">
      <c r="C37" s="223"/>
      <c r="D37" s="224"/>
      <c r="E37" s="224"/>
      <c r="F37" s="224"/>
      <c r="G37" s="225"/>
      <c r="H37" s="243"/>
      <c r="I37" s="244"/>
      <c r="J37" s="244"/>
      <c r="K37" s="244"/>
      <c r="L37" s="244"/>
      <c r="M37" s="244"/>
      <c r="N37" s="244"/>
      <c r="O37" s="244"/>
      <c r="P37" s="244"/>
      <c r="Q37" s="244"/>
      <c r="R37" s="246"/>
      <c r="S37" s="246"/>
      <c r="T37" s="246"/>
      <c r="U37" s="246"/>
      <c r="V37" s="246"/>
      <c r="W37" s="246"/>
      <c r="X37" s="246"/>
      <c r="Y37" s="247"/>
    </row>
    <row r="38" spans="3:37" ht="30" customHeight="1">
      <c r="C38" s="178" t="s">
        <v>56</v>
      </c>
      <c r="D38" s="178"/>
      <c r="E38" s="178"/>
      <c r="F38" s="178"/>
      <c r="G38" s="178"/>
      <c r="H38" s="252"/>
      <c r="I38" s="252"/>
      <c r="J38" s="46"/>
      <c r="K38" s="46" t="s">
        <v>150</v>
      </c>
      <c r="L38" s="46"/>
      <c r="M38" s="46"/>
      <c r="N38" s="46"/>
      <c r="O38" s="46"/>
      <c r="P38" s="46"/>
      <c r="Q38" s="46"/>
      <c r="R38" s="46"/>
      <c r="S38" s="46"/>
      <c r="T38" s="46"/>
      <c r="U38" s="46"/>
      <c r="V38" s="46"/>
      <c r="W38" s="46"/>
      <c r="X38" s="46"/>
      <c r="Y38" s="47"/>
      <c r="AJ38" s="1" t="s">
        <v>4</v>
      </c>
      <c r="AK38" s="1" t="s">
        <v>5</v>
      </c>
    </row>
    <row r="39" spans="3:37" ht="30" customHeight="1">
      <c r="C39" s="178"/>
      <c r="D39" s="178"/>
      <c r="E39" s="178"/>
      <c r="F39" s="178"/>
      <c r="G39" s="178"/>
      <c r="H39" s="252"/>
      <c r="I39" s="252"/>
      <c r="J39" s="48"/>
      <c r="K39" s="48" t="s">
        <v>151</v>
      </c>
      <c r="L39" s="48"/>
      <c r="M39" s="48"/>
      <c r="N39" s="48"/>
      <c r="O39" s="48"/>
      <c r="P39" s="48"/>
      <c r="Q39" s="48"/>
      <c r="R39" s="48"/>
      <c r="S39" s="48"/>
      <c r="T39" s="48"/>
      <c r="U39" s="48"/>
      <c r="V39" s="48"/>
      <c r="W39" s="48"/>
      <c r="X39" s="48"/>
      <c r="Y39" s="49"/>
      <c r="AJ39" s="1" t="s">
        <v>2</v>
      </c>
      <c r="AK39" s="1" t="s">
        <v>3</v>
      </c>
    </row>
    <row r="40" spans="3:37" ht="30" customHeight="1">
      <c r="C40" s="178"/>
      <c r="D40" s="178"/>
      <c r="E40" s="178"/>
      <c r="F40" s="178"/>
      <c r="G40" s="178"/>
      <c r="H40" s="252"/>
      <c r="I40" s="252"/>
      <c r="J40" s="46"/>
      <c r="K40" s="46" t="s">
        <v>152</v>
      </c>
      <c r="L40" s="46"/>
      <c r="M40" s="46"/>
      <c r="N40" s="46"/>
      <c r="O40" s="46"/>
      <c r="P40" s="46"/>
      <c r="Q40" s="46"/>
      <c r="R40" s="46"/>
      <c r="S40" s="46"/>
      <c r="T40" s="46"/>
      <c r="U40" s="46"/>
      <c r="V40" s="46"/>
      <c r="W40" s="46"/>
      <c r="X40" s="46"/>
      <c r="Y40" s="47"/>
      <c r="AJ40" s="1" t="s">
        <v>4</v>
      </c>
      <c r="AK40" s="1" t="s">
        <v>5</v>
      </c>
    </row>
    <row r="41" spans="3:37" ht="30" customHeight="1">
      <c r="C41" s="178"/>
      <c r="D41" s="178"/>
      <c r="E41" s="178"/>
      <c r="F41" s="178"/>
      <c r="G41" s="178"/>
      <c r="H41" s="252"/>
      <c r="I41" s="252"/>
      <c r="J41" s="54"/>
      <c r="K41" s="54" t="s">
        <v>153</v>
      </c>
      <c r="L41" s="54"/>
      <c r="M41" s="54"/>
      <c r="N41" s="54"/>
      <c r="O41" s="54"/>
      <c r="P41" s="54"/>
      <c r="Q41" s="54"/>
      <c r="R41" s="54"/>
      <c r="S41" s="54"/>
      <c r="T41" s="54"/>
      <c r="U41" s="54"/>
      <c r="V41" s="54"/>
      <c r="W41" s="54"/>
      <c r="X41" s="54"/>
      <c r="Y41" s="55"/>
    </row>
    <row r="42" spans="3:37" ht="18" customHeight="1">
      <c r="C42" s="228" t="s">
        <v>136</v>
      </c>
      <c r="D42" s="229"/>
      <c r="E42" s="229"/>
      <c r="F42" s="229"/>
      <c r="G42" s="229"/>
      <c r="H42" s="163" t="s">
        <v>79</v>
      </c>
      <c r="I42" s="164"/>
      <c r="J42" s="165"/>
      <c r="K42" s="165"/>
      <c r="L42" s="165"/>
      <c r="M42" s="169"/>
      <c r="N42" s="169"/>
      <c r="O42" s="169"/>
      <c r="P42" s="169"/>
      <c r="Q42" s="169"/>
      <c r="R42" s="169"/>
      <c r="S42" s="169"/>
      <c r="T42" s="169"/>
      <c r="U42" s="169"/>
      <c r="V42" s="169"/>
      <c r="W42" s="169"/>
      <c r="X42" s="169"/>
      <c r="Y42" s="170"/>
    </row>
    <row r="43" spans="3:37" ht="18" customHeight="1">
      <c r="C43" s="230"/>
      <c r="D43" s="231"/>
      <c r="E43" s="231"/>
      <c r="F43" s="231"/>
      <c r="G43" s="231"/>
      <c r="H43" s="166"/>
      <c r="I43" s="167"/>
      <c r="J43" s="168"/>
      <c r="K43" s="168"/>
      <c r="L43" s="168"/>
      <c r="M43" s="171"/>
      <c r="N43" s="171"/>
      <c r="O43" s="171"/>
      <c r="P43" s="171"/>
      <c r="Q43" s="171"/>
      <c r="R43" s="171"/>
      <c r="S43" s="171"/>
      <c r="T43" s="171"/>
      <c r="U43" s="171"/>
      <c r="V43" s="171"/>
      <c r="W43" s="171"/>
      <c r="X43" s="171"/>
      <c r="Y43" s="172"/>
    </row>
    <row r="44" spans="3:37" ht="18" customHeight="1">
      <c r="C44" s="230"/>
      <c r="D44" s="231"/>
      <c r="E44" s="231"/>
      <c r="F44" s="231"/>
      <c r="G44" s="231"/>
      <c r="H44" s="234" t="s">
        <v>78</v>
      </c>
      <c r="I44" s="235"/>
      <c r="J44" s="235"/>
      <c r="K44" s="235"/>
      <c r="L44" s="235"/>
      <c r="M44" s="129" t="s">
        <v>144</v>
      </c>
      <c r="N44" s="236"/>
      <c r="O44" s="236"/>
      <c r="P44" s="236"/>
      <c r="Q44" s="236"/>
      <c r="R44" s="237"/>
      <c r="S44" s="237"/>
      <c r="T44" s="237"/>
      <c r="U44" s="237"/>
      <c r="V44" s="237"/>
      <c r="W44" s="237"/>
      <c r="X44" s="237"/>
      <c r="Y44" s="238"/>
    </row>
    <row r="45" spans="3:37" ht="18" customHeight="1">
      <c r="C45" s="230"/>
      <c r="D45" s="231"/>
      <c r="E45" s="231"/>
      <c r="F45" s="231"/>
      <c r="G45" s="231"/>
      <c r="H45" s="234"/>
      <c r="I45" s="235"/>
      <c r="J45" s="235"/>
      <c r="K45" s="235"/>
      <c r="L45" s="235"/>
      <c r="M45" s="236"/>
      <c r="N45" s="236"/>
      <c r="O45" s="236"/>
      <c r="P45" s="236"/>
      <c r="Q45" s="236"/>
      <c r="R45" s="236"/>
      <c r="S45" s="236"/>
      <c r="T45" s="236"/>
      <c r="U45" s="236"/>
      <c r="V45" s="236"/>
      <c r="W45" s="236"/>
      <c r="X45" s="236"/>
      <c r="Y45" s="239"/>
    </row>
    <row r="46" spans="3:37" ht="18" customHeight="1">
      <c r="C46" s="230"/>
      <c r="D46" s="231"/>
      <c r="E46" s="231"/>
      <c r="F46" s="231"/>
      <c r="G46" s="231"/>
      <c r="H46" s="166" t="s">
        <v>135</v>
      </c>
      <c r="I46" s="168"/>
      <c r="J46" s="168"/>
      <c r="K46" s="168"/>
      <c r="L46" s="168"/>
      <c r="M46" s="236"/>
      <c r="N46" s="236"/>
      <c r="O46" s="236"/>
      <c r="P46" s="236"/>
      <c r="Q46" s="236"/>
      <c r="R46" s="236"/>
      <c r="S46" s="236"/>
      <c r="T46" s="236"/>
      <c r="U46" s="236"/>
      <c r="V46" s="236"/>
      <c r="W46" s="236"/>
      <c r="X46" s="236"/>
      <c r="Y46" s="239"/>
    </row>
    <row r="47" spans="3:37" ht="18" customHeight="1">
      <c r="C47" s="230"/>
      <c r="D47" s="231"/>
      <c r="E47" s="231"/>
      <c r="F47" s="231"/>
      <c r="G47" s="231"/>
      <c r="H47" s="212" t="s">
        <v>77</v>
      </c>
      <c r="I47" s="213"/>
      <c r="J47" s="240"/>
      <c r="K47" s="240"/>
      <c r="L47" s="240"/>
      <c r="M47" s="248"/>
      <c r="N47" s="248"/>
      <c r="O47" s="248"/>
      <c r="P47" s="248"/>
      <c r="Q47" s="248"/>
      <c r="R47" s="248"/>
      <c r="S47" s="248"/>
      <c r="T47" s="248"/>
      <c r="U47" s="248"/>
      <c r="V47" s="248"/>
      <c r="W47" s="248"/>
      <c r="X47" s="248"/>
      <c r="Y47" s="249"/>
    </row>
    <row r="48" spans="3:37" ht="18" customHeight="1">
      <c r="C48" s="230"/>
      <c r="D48" s="231"/>
      <c r="E48" s="231"/>
      <c r="F48" s="231"/>
      <c r="G48" s="231"/>
      <c r="H48" s="166"/>
      <c r="I48" s="167"/>
      <c r="J48" s="168"/>
      <c r="K48" s="168"/>
      <c r="L48" s="168"/>
      <c r="M48" s="250"/>
      <c r="N48" s="250"/>
      <c r="O48" s="250"/>
      <c r="P48" s="250"/>
      <c r="Q48" s="250"/>
      <c r="R48" s="250"/>
      <c r="S48" s="250"/>
      <c r="T48" s="250"/>
      <c r="U48" s="250"/>
      <c r="V48" s="250"/>
      <c r="W48" s="250"/>
      <c r="X48" s="250"/>
      <c r="Y48" s="251"/>
    </row>
    <row r="49" spans="3:25" ht="18" customHeight="1">
      <c r="C49" s="230"/>
      <c r="D49" s="231"/>
      <c r="E49" s="231"/>
      <c r="F49" s="231"/>
      <c r="G49" s="231"/>
      <c r="H49" s="212" t="s">
        <v>37</v>
      </c>
      <c r="I49" s="213"/>
      <c r="J49" s="213"/>
      <c r="K49" s="213"/>
      <c r="L49" s="213"/>
      <c r="M49" s="216"/>
      <c r="N49" s="217"/>
      <c r="O49" s="217"/>
      <c r="P49" s="217"/>
      <c r="Q49" s="217"/>
      <c r="R49" s="217"/>
      <c r="S49" s="217"/>
      <c r="T49" s="217"/>
      <c r="U49" s="217"/>
      <c r="V49" s="217"/>
      <c r="W49" s="217"/>
      <c r="X49" s="217"/>
      <c r="Y49" s="218"/>
    </row>
    <row r="50" spans="3:25" ht="18" customHeight="1">
      <c r="C50" s="232"/>
      <c r="D50" s="233"/>
      <c r="E50" s="233"/>
      <c r="F50" s="233"/>
      <c r="G50" s="233"/>
      <c r="H50" s="214"/>
      <c r="I50" s="215"/>
      <c r="J50" s="215"/>
      <c r="K50" s="215"/>
      <c r="L50" s="215"/>
      <c r="M50" s="219"/>
      <c r="N50" s="219"/>
      <c r="O50" s="219"/>
      <c r="P50" s="219"/>
      <c r="Q50" s="219"/>
      <c r="R50" s="219"/>
      <c r="S50" s="219"/>
      <c r="T50" s="219"/>
      <c r="U50" s="219"/>
      <c r="V50" s="219"/>
      <c r="W50" s="219"/>
      <c r="X50" s="219"/>
      <c r="Y50" s="220"/>
    </row>
    <row r="51" spans="3:25" ht="18" customHeight="1"/>
    <row r="52" spans="3:25" ht="18" customHeight="1"/>
    <row r="53" spans="3:25" ht="18" customHeight="1"/>
    <row r="54" spans="3:25" ht="18" customHeight="1"/>
    <row r="55" spans="3:25" ht="18" customHeight="1"/>
    <row r="56" spans="3:25" ht="18" customHeight="1"/>
    <row r="57" spans="3:25" ht="18" customHeight="1"/>
    <row r="58" spans="3:25" ht="18" customHeight="1"/>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c r="C60" s="4"/>
      <c r="D60" s="4"/>
      <c r="E60" s="4"/>
      <c r="F60" s="4"/>
      <c r="G60" s="4"/>
      <c r="H60" s="4"/>
      <c r="I60" s="4"/>
      <c r="J60" s="4"/>
      <c r="K60" s="4"/>
      <c r="L60" s="4"/>
      <c r="M60" s="4"/>
      <c r="N60" s="4"/>
      <c r="O60" s="4"/>
      <c r="P60" s="4"/>
      <c r="Q60" s="4"/>
      <c r="R60" s="4"/>
      <c r="S60" s="4"/>
      <c r="T60" s="4"/>
      <c r="U60" s="4"/>
      <c r="V60" s="4"/>
      <c r="W60" s="4"/>
      <c r="X60" s="4"/>
      <c r="Y60" s="4"/>
    </row>
    <row r="61" spans="3:25" ht="18" customHeight="1">
      <c r="C61" s="4"/>
      <c r="D61" s="4"/>
      <c r="E61" s="4"/>
      <c r="F61" s="4"/>
      <c r="G61" s="4"/>
      <c r="H61" s="4"/>
      <c r="I61" s="4"/>
      <c r="J61" s="4"/>
      <c r="K61" s="4"/>
      <c r="L61" s="4"/>
      <c r="M61" s="4"/>
      <c r="N61" s="4"/>
      <c r="O61" s="4"/>
      <c r="P61" s="4"/>
      <c r="Q61" s="4"/>
      <c r="R61" s="4"/>
      <c r="S61" s="4"/>
      <c r="T61" s="4"/>
      <c r="U61" s="4"/>
      <c r="V61" s="4"/>
      <c r="W61" s="4"/>
      <c r="X61" s="4"/>
      <c r="Y61" s="4"/>
    </row>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password="CC53" sheet="1" selectLockedCells="1" autoFilter="0"/>
  <mergeCells count="54">
    <mergeCell ref="M47:Y48"/>
    <mergeCell ref="C38:G41"/>
    <mergeCell ref="H38:I38"/>
    <mergeCell ref="H39:I39"/>
    <mergeCell ref="H40:I40"/>
    <mergeCell ref="H41:I41"/>
    <mergeCell ref="H49:L50"/>
    <mergeCell ref="M49:Y50"/>
    <mergeCell ref="C34:G35"/>
    <mergeCell ref="C36:G37"/>
    <mergeCell ref="H34:Y35"/>
    <mergeCell ref="C42:G50"/>
    <mergeCell ref="H44:L44"/>
    <mergeCell ref="N44:Q44"/>
    <mergeCell ref="R44:Y44"/>
    <mergeCell ref="H45:L45"/>
    <mergeCell ref="M45:Y45"/>
    <mergeCell ref="H46:L46"/>
    <mergeCell ref="M46:Y46"/>
    <mergeCell ref="H47:L48"/>
    <mergeCell ref="H36:Q37"/>
    <mergeCell ref="R36:Y37"/>
    <mergeCell ref="C3:Y3"/>
    <mergeCell ref="R6:S6"/>
    <mergeCell ref="K8:M8"/>
    <mergeCell ref="N8:Q8"/>
    <mergeCell ref="R8:Z8"/>
    <mergeCell ref="N9:Q9"/>
    <mergeCell ref="R9:Z9"/>
    <mergeCell ref="K10:M11"/>
    <mergeCell ref="N10:Q11"/>
    <mergeCell ref="R10:Z11"/>
    <mergeCell ref="W32:Y33"/>
    <mergeCell ref="C26:E27"/>
    <mergeCell ref="F26:G26"/>
    <mergeCell ref="H26:Y26"/>
    <mergeCell ref="F27:G27"/>
    <mergeCell ref="H27:Y27"/>
    <mergeCell ref="C24:G25"/>
    <mergeCell ref="H24:Y25"/>
    <mergeCell ref="H42:L43"/>
    <mergeCell ref="M42:Y43"/>
    <mergeCell ref="N12:Q13"/>
    <mergeCell ref="R12:Z13"/>
    <mergeCell ref="C15:Y18"/>
    <mergeCell ref="C20:Y20"/>
    <mergeCell ref="C22:G23"/>
    <mergeCell ref="H22:Y23"/>
    <mergeCell ref="C28:G29"/>
    <mergeCell ref="H28:Y29"/>
    <mergeCell ref="C30:G31"/>
    <mergeCell ref="H30:Y31"/>
    <mergeCell ref="C32:G33"/>
    <mergeCell ref="H32:V33"/>
  </mergeCells>
  <phoneticPr fontId="2"/>
  <dataValidations count="4">
    <dataValidation type="list" allowBlank="1" showInputMessage="1" showErrorMessage="1" sqref="H65555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H983059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H917523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H851987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H786451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H720915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H655379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H589843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H524307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H458771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H393235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H327699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H262163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H196627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H131091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formula1>#REF!</formula1>
    </dataValidation>
    <dataValidation type="list" allowBlank="1" showInputMessage="1" showErrorMessage="1" sqref="H38:I41">
      <formula1>"✔"</formula1>
    </dataValidation>
    <dataValidation type="list" allowBlank="1" showInputMessage="1" showErrorMessage="1" sqref="WVW983043:WVZ983043 WMA52:WMD52 WCE52:WCH52 VSI52:VSL52 VIM52:VIP52 UYQ52:UYT52 UOU52:UOX52 UEY52:UFB52 TVC52:TVF52 TLG52:TLJ52 TBK52:TBN52 SRO52:SRR52 SHS52:SHV52 RXW52:RXZ52 ROA52:ROD52 REE52:REH52 QUI52:QUL52 QKM52:QKP52 QAQ52:QAT52 PQU52:PQX52 PGY52:PHB52 OXC52:OXF52 ONG52:ONJ52 ODK52:ODN52 NTO52:NTR52 NJS52:NJV52 MZW52:MZZ52 MQA52:MQD52 MGE52:MGH52 LWI52:LWL52 LMM52:LMP52 LCQ52:LCT52 KSU52:KSX52 KIY52:KJB52 JZC52:JZF52 JPG52:JPJ52 JFK52:JFN52 IVO52:IVR52 ILS52:ILV52 IBW52:IBZ52 HSA52:HSD52 HIE52:HIH52 GYI52:GYL52 GOM52:GOP52 GEQ52:GET52 FUU52:FUX52 FKY52:FLB52 FBC52:FBF52 ERG52:ERJ52 EHK52:EHN52 DXO52:DXR52 DNS52:DNV52 DDW52:DDZ52 CUA52:CUD52 CKE52:CKH52 CAI52:CAL52 BQM52:BQP52 BGQ52:BGT52 AWU52:AWX52 AMY52:ANB52 ADC52:ADF52 TG52:TJ52 JK52:JN52 WVW52:WVZ52 S131083:T131083 JK65539:JN65539 TG65539:TJ65539 ADC65539:ADF65539 AMY65539:ANB65539 AWU65539:AWX65539 BGQ65539:BGT65539 BQM65539:BQP65539 CAI65539:CAL65539 CKE65539:CKH65539 CUA65539:CUD65539 DDW65539:DDZ65539 DNS65539:DNV65539 DXO65539:DXR65539 EHK65539:EHN65539 ERG65539:ERJ65539 FBC65539:FBF65539 FKY65539:FLB65539 FUU65539:FUX65539 GEQ65539:GET65539 GOM65539:GOP65539 GYI65539:GYL65539 HIE65539:HIH65539 HSA65539:HSD65539 IBW65539:IBZ65539 ILS65539:ILV65539 IVO65539:IVR65539 JFK65539:JFN65539 JPG65539:JPJ65539 JZC65539:JZF65539 KIY65539:KJB65539 KSU65539:KSX65539 LCQ65539:LCT65539 LMM65539:LMP65539 LWI65539:LWL65539 MGE65539:MGH65539 MQA65539:MQD65539 MZW65539:MZZ65539 NJS65539:NJV65539 NTO65539:NTR65539 ODK65539:ODN65539 ONG65539:ONJ65539 OXC65539:OXF65539 PGY65539:PHB65539 PQU65539:PQX65539 QAQ65539:QAT65539 QKM65539:QKP65539 QUI65539:QUL65539 REE65539:REH65539 ROA65539:ROD65539 RXW65539:RXZ65539 SHS65539:SHV65539 SRO65539:SRR65539 TBK65539:TBN65539 TLG65539:TLJ65539 TVC65539:TVF65539 UEY65539:UFB65539 UOU65539:UOX65539 UYQ65539:UYT65539 VIM65539:VIP65539 VSI65539:VSL65539 WCE65539:WCH65539 WMA65539:WMD65539 WVW65539:WVZ65539 S196619:T196619 JK131075:JN131075 TG131075:TJ131075 ADC131075:ADF131075 AMY131075:ANB131075 AWU131075:AWX131075 BGQ131075:BGT131075 BQM131075:BQP131075 CAI131075:CAL131075 CKE131075:CKH131075 CUA131075:CUD131075 DDW131075:DDZ131075 DNS131075:DNV131075 DXO131075:DXR131075 EHK131075:EHN131075 ERG131075:ERJ131075 FBC131075:FBF131075 FKY131075:FLB131075 FUU131075:FUX131075 GEQ131075:GET131075 GOM131075:GOP131075 GYI131075:GYL131075 HIE131075:HIH131075 HSA131075:HSD131075 IBW131075:IBZ131075 ILS131075:ILV131075 IVO131075:IVR131075 JFK131075:JFN131075 JPG131075:JPJ131075 JZC131075:JZF131075 KIY131075:KJB131075 KSU131075:KSX131075 LCQ131075:LCT131075 LMM131075:LMP131075 LWI131075:LWL131075 MGE131075:MGH131075 MQA131075:MQD131075 MZW131075:MZZ131075 NJS131075:NJV131075 NTO131075:NTR131075 ODK131075:ODN131075 ONG131075:ONJ131075 OXC131075:OXF131075 PGY131075:PHB131075 PQU131075:PQX131075 QAQ131075:QAT131075 QKM131075:QKP131075 QUI131075:QUL131075 REE131075:REH131075 ROA131075:ROD131075 RXW131075:RXZ131075 SHS131075:SHV131075 SRO131075:SRR131075 TBK131075:TBN131075 TLG131075:TLJ131075 TVC131075:TVF131075 UEY131075:UFB131075 UOU131075:UOX131075 UYQ131075:UYT131075 VIM131075:VIP131075 VSI131075:VSL131075 WCE131075:WCH131075 WMA131075:WMD131075 WVW131075:WVZ131075 S262155:T262155 JK196611:JN196611 TG196611:TJ196611 ADC196611:ADF196611 AMY196611:ANB196611 AWU196611:AWX196611 BGQ196611:BGT196611 BQM196611:BQP196611 CAI196611:CAL196611 CKE196611:CKH196611 CUA196611:CUD196611 DDW196611:DDZ196611 DNS196611:DNV196611 DXO196611:DXR196611 EHK196611:EHN196611 ERG196611:ERJ196611 FBC196611:FBF196611 FKY196611:FLB196611 FUU196611:FUX196611 GEQ196611:GET196611 GOM196611:GOP196611 GYI196611:GYL196611 HIE196611:HIH196611 HSA196611:HSD196611 IBW196611:IBZ196611 ILS196611:ILV196611 IVO196611:IVR196611 JFK196611:JFN196611 JPG196611:JPJ196611 JZC196611:JZF196611 KIY196611:KJB196611 KSU196611:KSX196611 LCQ196611:LCT196611 LMM196611:LMP196611 LWI196611:LWL196611 MGE196611:MGH196611 MQA196611:MQD196611 MZW196611:MZZ196611 NJS196611:NJV196611 NTO196611:NTR196611 ODK196611:ODN196611 ONG196611:ONJ196611 OXC196611:OXF196611 PGY196611:PHB196611 PQU196611:PQX196611 QAQ196611:QAT196611 QKM196611:QKP196611 QUI196611:QUL196611 REE196611:REH196611 ROA196611:ROD196611 RXW196611:RXZ196611 SHS196611:SHV196611 SRO196611:SRR196611 TBK196611:TBN196611 TLG196611:TLJ196611 TVC196611:TVF196611 UEY196611:UFB196611 UOU196611:UOX196611 UYQ196611:UYT196611 VIM196611:VIP196611 VSI196611:VSL196611 WCE196611:WCH196611 WMA196611:WMD196611 WVW196611:WVZ196611 S327691:T327691 JK262147:JN262147 TG262147:TJ262147 ADC262147:ADF262147 AMY262147:ANB262147 AWU262147:AWX262147 BGQ262147:BGT262147 BQM262147:BQP262147 CAI262147:CAL262147 CKE262147:CKH262147 CUA262147:CUD262147 DDW262147:DDZ262147 DNS262147:DNV262147 DXO262147:DXR262147 EHK262147:EHN262147 ERG262147:ERJ262147 FBC262147:FBF262147 FKY262147:FLB262147 FUU262147:FUX262147 GEQ262147:GET262147 GOM262147:GOP262147 GYI262147:GYL262147 HIE262147:HIH262147 HSA262147:HSD262147 IBW262147:IBZ262147 ILS262147:ILV262147 IVO262147:IVR262147 JFK262147:JFN262147 JPG262147:JPJ262147 JZC262147:JZF262147 KIY262147:KJB262147 KSU262147:KSX262147 LCQ262147:LCT262147 LMM262147:LMP262147 LWI262147:LWL262147 MGE262147:MGH262147 MQA262147:MQD262147 MZW262147:MZZ262147 NJS262147:NJV262147 NTO262147:NTR262147 ODK262147:ODN262147 ONG262147:ONJ262147 OXC262147:OXF262147 PGY262147:PHB262147 PQU262147:PQX262147 QAQ262147:QAT262147 QKM262147:QKP262147 QUI262147:QUL262147 REE262147:REH262147 ROA262147:ROD262147 RXW262147:RXZ262147 SHS262147:SHV262147 SRO262147:SRR262147 TBK262147:TBN262147 TLG262147:TLJ262147 TVC262147:TVF262147 UEY262147:UFB262147 UOU262147:UOX262147 UYQ262147:UYT262147 VIM262147:VIP262147 VSI262147:VSL262147 WCE262147:WCH262147 WMA262147:WMD262147 WVW262147:WVZ262147 S393227:T393227 JK327683:JN327683 TG327683:TJ327683 ADC327683:ADF327683 AMY327683:ANB327683 AWU327683:AWX327683 BGQ327683:BGT327683 BQM327683:BQP327683 CAI327683:CAL327683 CKE327683:CKH327683 CUA327683:CUD327683 DDW327683:DDZ327683 DNS327683:DNV327683 DXO327683:DXR327683 EHK327683:EHN327683 ERG327683:ERJ327683 FBC327683:FBF327683 FKY327683:FLB327683 FUU327683:FUX327683 GEQ327683:GET327683 GOM327683:GOP327683 GYI327683:GYL327683 HIE327683:HIH327683 HSA327683:HSD327683 IBW327683:IBZ327683 ILS327683:ILV327683 IVO327683:IVR327683 JFK327683:JFN327683 JPG327683:JPJ327683 JZC327683:JZF327683 KIY327683:KJB327683 KSU327683:KSX327683 LCQ327683:LCT327683 LMM327683:LMP327683 LWI327683:LWL327683 MGE327683:MGH327683 MQA327683:MQD327683 MZW327683:MZZ327683 NJS327683:NJV327683 NTO327683:NTR327683 ODK327683:ODN327683 ONG327683:ONJ327683 OXC327683:OXF327683 PGY327683:PHB327683 PQU327683:PQX327683 QAQ327683:QAT327683 QKM327683:QKP327683 QUI327683:QUL327683 REE327683:REH327683 ROA327683:ROD327683 RXW327683:RXZ327683 SHS327683:SHV327683 SRO327683:SRR327683 TBK327683:TBN327683 TLG327683:TLJ327683 TVC327683:TVF327683 UEY327683:UFB327683 UOU327683:UOX327683 UYQ327683:UYT327683 VIM327683:VIP327683 VSI327683:VSL327683 WCE327683:WCH327683 WMA327683:WMD327683 WVW327683:WVZ327683 S458763:T458763 JK393219:JN393219 TG393219:TJ393219 ADC393219:ADF393219 AMY393219:ANB393219 AWU393219:AWX393219 BGQ393219:BGT393219 BQM393219:BQP393219 CAI393219:CAL393219 CKE393219:CKH393219 CUA393219:CUD393219 DDW393219:DDZ393219 DNS393219:DNV393219 DXO393219:DXR393219 EHK393219:EHN393219 ERG393219:ERJ393219 FBC393219:FBF393219 FKY393219:FLB393219 FUU393219:FUX393219 GEQ393219:GET393219 GOM393219:GOP393219 GYI393219:GYL393219 HIE393219:HIH393219 HSA393219:HSD393219 IBW393219:IBZ393219 ILS393219:ILV393219 IVO393219:IVR393219 JFK393219:JFN393219 JPG393219:JPJ393219 JZC393219:JZF393219 KIY393219:KJB393219 KSU393219:KSX393219 LCQ393219:LCT393219 LMM393219:LMP393219 LWI393219:LWL393219 MGE393219:MGH393219 MQA393219:MQD393219 MZW393219:MZZ393219 NJS393219:NJV393219 NTO393219:NTR393219 ODK393219:ODN393219 ONG393219:ONJ393219 OXC393219:OXF393219 PGY393219:PHB393219 PQU393219:PQX393219 QAQ393219:QAT393219 QKM393219:QKP393219 QUI393219:QUL393219 REE393219:REH393219 ROA393219:ROD393219 RXW393219:RXZ393219 SHS393219:SHV393219 SRO393219:SRR393219 TBK393219:TBN393219 TLG393219:TLJ393219 TVC393219:TVF393219 UEY393219:UFB393219 UOU393219:UOX393219 UYQ393219:UYT393219 VIM393219:VIP393219 VSI393219:VSL393219 WCE393219:WCH393219 WMA393219:WMD393219 WVW393219:WVZ393219 S524299:T524299 JK458755:JN458755 TG458755:TJ458755 ADC458755:ADF458755 AMY458755:ANB458755 AWU458755:AWX458755 BGQ458755:BGT458755 BQM458755:BQP458755 CAI458755:CAL458755 CKE458755:CKH458755 CUA458755:CUD458755 DDW458755:DDZ458755 DNS458755:DNV458755 DXO458755:DXR458755 EHK458755:EHN458755 ERG458755:ERJ458755 FBC458755:FBF458755 FKY458755:FLB458755 FUU458755:FUX458755 GEQ458755:GET458755 GOM458755:GOP458755 GYI458755:GYL458755 HIE458755:HIH458755 HSA458755:HSD458755 IBW458755:IBZ458755 ILS458755:ILV458755 IVO458755:IVR458755 JFK458755:JFN458755 JPG458755:JPJ458755 JZC458755:JZF458755 KIY458755:KJB458755 KSU458755:KSX458755 LCQ458755:LCT458755 LMM458755:LMP458755 LWI458755:LWL458755 MGE458755:MGH458755 MQA458755:MQD458755 MZW458755:MZZ458755 NJS458755:NJV458755 NTO458755:NTR458755 ODK458755:ODN458755 ONG458755:ONJ458755 OXC458755:OXF458755 PGY458755:PHB458755 PQU458755:PQX458755 QAQ458755:QAT458755 QKM458755:QKP458755 QUI458755:QUL458755 REE458755:REH458755 ROA458755:ROD458755 RXW458755:RXZ458755 SHS458755:SHV458755 SRO458755:SRR458755 TBK458755:TBN458755 TLG458755:TLJ458755 TVC458755:TVF458755 UEY458755:UFB458755 UOU458755:UOX458755 UYQ458755:UYT458755 VIM458755:VIP458755 VSI458755:VSL458755 WCE458755:WCH458755 WMA458755:WMD458755 WVW458755:WVZ458755 S589835:T589835 JK524291:JN524291 TG524291:TJ524291 ADC524291:ADF524291 AMY524291:ANB524291 AWU524291:AWX524291 BGQ524291:BGT524291 BQM524291:BQP524291 CAI524291:CAL524291 CKE524291:CKH524291 CUA524291:CUD524291 DDW524291:DDZ524291 DNS524291:DNV524291 DXO524291:DXR524291 EHK524291:EHN524291 ERG524291:ERJ524291 FBC524291:FBF524291 FKY524291:FLB524291 FUU524291:FUX524291 GEQ524291:GET524291 GOM524291:GOP524291 GYI524291:GYL524291 HIE524291:HIH524291 HSA524291:HSD524291 IBW524291:IBZ524291 ILS524291:ILV524291 IVO524291:IVR524291 JFK524291:JFN524291 JPG524291:JPJ524291 JZC524291:JZF524291 KIY524291:KJB524291 KSU524291:KSX524291 LCQ524291:LCT524291 LMM524291:LMP524291 LWI524291:LWL524291 MGE524291:MGH524291 MQA524291:MQD524291 MZW524291:MZZ524291 NJS524291:NJV524291 NTO524291:NTR524291 ODK524291:ODN524291 ONG524291:ONJ524291 OXC524291:OXF524291 PGY524291:PHB524291 PQU524291:PQX524291 QAQ524291:QAT524291 QKM524291:QKP524291 QUI524291:QUL524291 REE524291:REH524291 ROA524291:ROD524291 RXW524291:RXZ524291 SHS524291:SHV524291 SRO524291:SRR524291 TBK524291:TBN524291 TLG524291:TLJ524291 TVC524291:TVF524291 UEY524291:UFB524291 UOU524291:UOX524291 UYQ524291:UYT524291 VIM524291:VIP524291 VSI524291:VSL524291 WCE524291:WCH524291 WMA524291:WMD524291 WVW524291:WVZ524291 S655371:T655371 JK589827:JN589827 TG589827:TJ589827 ADC589827:ADF589827 AMY589827:ANB589827 AWU589827:AWX589827 BGQ589827:BGT589827 BQM589827:BQP589827 CAI589827:CAL589827 CKE589827:CKH589827 CUA589827:CUD589827 DDW589827:DDZ589827 DNS589827:DNV589827 DXO589827:DXR589827 EHK589827:EHN589827 ERG589827:ERJ589827 FBC589827:FBF589827 FKY589827:FLB589827 FUU589827:FUX589827 GEQ589827:GET589827 GOM589827:GOP589827 GYI589827:GYL589827 HIE589827:HIH589827 HSA589827:HSD589827 IBW589827:IBZ589827 ILS589827:ILV589827 IVO589827:IVR589827 JFK589827:JFN589827 JPG589827:JPJ589827 JZC589827:JZF589827 KIY589827:KJB589827 KSU589827:KSX589827 LCQ589827:LCT589827 LMM589827:LMP589827 LWI589827:LWL589827 MGE589827:MGH589827 MQA589827:MQD589827 MZW589827:MZZ589827 NJS589827:NJV589827 NTO589827:NTR589827 ODK589827:ODN589827 ONG589827:ONJ589827 OXC589827:OXF589827 PGY589827:PHB589827 PQU589827:PQX589827 QAQ589827:QAT589827 QKM589827:QKP589827 QUI589827:QUL589827 REE589827:REH589827 ROA589827:ROD589827 RXW589827:RXZ589827 SHS589827:SHV589827 SRO589827:SRR589827 TBK589827:TBN589827 TLG589827:TLJ589827 TVC589827:TVF589827 UEY589827:UFB589827 UOU589827:UOX589827 UYQ589827:UYT589827 VIM589827:VIP589827 VSI589827:VSL589827 WCE589827:WCH589827 WMA589827:WMD589827 WVW589827:WVZ589827 S720907:T720907 JK655363:JN655363 TG655363:TJ655363 ADC655363:ADF655363 AMY655363:ANB655363 AWU655363:AWX655363 BGQ655363:BGT655363 BQM655363:BQP655363 CAI655363:CAL655363 CKE655363:CKH655363 CUA655363:CUD655363 DDW655363:DDZ655363 DNS655363:DNV655363 DXO655363:DXR655363 EHK655363:EHN655363 ERG655363:ERJ655363 FBC655363:FBF655363 FKY655363:FLB655363 FUU655363:FUX655363 GEQ655363:GET655363 GOM655363:GOP655363 GYI655363:GYL655363 HIE655363:HIH655363 HSA655363:HSD655363 IBW655363:IBZ655363 ILS655363:ILV655363 IVO655363:IVR655363 JFK655363:JFN655363 JPG655363:JPJ655363 JZC655363:JZF655363 KIY655363:KJB655363 KSU655363:KSX655363 LCQ655363:LCT655363 LMM655363:LMP655363 LWI655363:LWL655363 MGE655363:MGH655363 MQA655363:MQD655363 MZW655363:MZZ655363 NJS655363:NJV655363 NTO655363:NTR655363 ODK655363:ODN655363 ONG655363:ONJ655363 OXC655363:OXF655363 PGY655363:PHB655363 PQU655363:PQX655363 QAQ655363:QAT655363 QKM655363:QKP655363 QUI655363:QUL655363 REE655363:REH655363 ROA655363:ROD655363 RXW655363:RXZ655363 SHS655363:SHV655363 SRO655363:SRR655363 TBK655363:TBN655363 TLG655363:TLJ655363 TVC655363:TVF655363 UEY655363:UFB655363 UOU655363:UOX655363 UYQ655363:UYT655363 VIM655363:VIP655363 VSI655363:VSL655363 WCE655363:WCH655363 WMA655363:WMD655363 WVW655363:WVZ655363 S786443:T786443 JK720899:JN720899 TG720899:TJ720899 ADC720899:ADF720899 AMY720899:ANB720899 AWU720899:AWX720899 BGQ720899:BGT720899 BQM720899:BQP720899 CAI720899:CAL720899 CKE720899:CKH720899 CUA720899:CUD720899 DDW720899:DDZ720899 DNS720899:DNV720899 DXO720899:DXR720899 EHK720899:EHN720899 ERG720899:ERJ720899 FBC720899:FBF720899 FKY720899:FLB720899 FUU720899:FUX720899 GEQ720899:GET720899 GOM720899:GOP720899 GYI720899:GYL720899 HIE720899:HIH720899 HSA720899:HSD720899 IBW720899:IBZ720899 ILS720899:ILV720899 IVO720899:IVR720899 JFK720899:JFN720899 JPG720899:JPJ720899 JZC720899:JZF720899 KIY720899:KJB720899 KSU720899:KSX720899 LCQ720899:LCT720899 LMM720899:LMP720899 LWI720899:LWL720899 MGE720899:MGH720899 MQA720899:MQD720899 MZW720899:MZZ720899 NJS720899:NJV720899 NTO720899:NTR720899 ODK720899:ODN720899 ONG720899:ONJ720899 OXC720899:OXF720899 PGY720899:PHB720899 PQU720899:PQX720899 QAQ720899:QAT720899 QKM720899:QKP720899 QUI720899:QUL720899 REE720899:REH720899 ROA720899:ROD720899 RXW720899:RXZ720899 SHS720899:SHV720899 SRO720899:SRR720899 TBK720899:TBN720899 TLG720899:TLJ720899 TVC720899:TVF720899 UEY720899:UFB720899 UOU720899:UOX720899 UYQ720899:UYT720899 VIM720899:VIP720899 VSI720899:VSL720899 WCE720899:WCH720899 WMA720899:WMD720899 WVW720899:WVZ720899 S851979:T851979 JK786435:JN786435 TG786435:TJ786435 ADC786435:ADF786435 AMY786435:ANB786435 AWU786435:AWX786435 BGQ786435:BGT786435 BQM786435:BQP786435 CAI786435:CAL786435 CKE786435:CKH786435 CUA786435:CUD786435 DDW786435:DDZ786435 DNS786435:DNV786435 DXO786435:DXR786435 EHK786435:EHN786435 ERG786435:ERJ786435 FBC786435:FBF786435 FKY786435:FLB786435 FUU786435:FUX786435 GEQ786435:GET786435 GOM786435:GOP786435 GYI786435:GYL786435 HIE786435:HIH786435 HSA786435:HSD786435 IBW786435:IBZ786435 ILS786435:ILV786435 IVO786435:IVR786435 JFK786435:JFN786435 JPG786435:JPJ786435 JZC786435:JZF786435 KIY786435:KJB786435 KSU786435:KSX786435 LCQ786435:LCT786435 LMM786435:LMP786435 LWI786435:LWL786435 MGE786435:MGH786435 MQA786435:MQD786435 MZW786435:MZZ786435 NJS786435:NJV786435 NTO786435:NTR786435 ODK786435:ODN786435 ONG786435:ONJ786435 OXC786435:OXF786435 PGY786435:PHB786435 PQU786435:PQX786435 QAQ786435:QAT786435 QKM786435:QKP786435 QUI786435:QUL786435 REE786435:REH786435 ROA786435:ROD786435 RXW786435:RXZ786435 SHS786435:SHV786435 SRO786435:SRR786435 TBK786435:TBN786435 TLG786435:TLJ786435 TVC786435:TVF786435 UEY786435:UFB786435 UOU786435:UOX786435 UYQ786435:UYT786435 VIM786435:VIP786435 VSI786435:VSL786435 WCE786435:WCH786435 WMA786435:WMD786435 WVW786435:WVZ786435 S917515:T917515 JK851971:JN851971 TG851971:TJ851971 ADC851971:ADF851971 AMY851971:ANB851971 AWU851971:AWX851971 BGQ851971:BGT851971 BQM851971:BQP851971 CAI851971:CAL851971 CKE851971:CKH851971 CUA851971:CUD851971 DDW851971:DDZ851971 DNS851971:DNV851971 DXO851971:DXR851971 EHK851971:EHN851971 ERG851971:ERJ851971 FBC851971:FBF851971 FKY851971:FLB851971 FUU851971:FUX851971 GEQ851971:GET851971 GOM851971:GOP851971 GYI851971:GYL851971 HIE851971:HIH851971 HSA851971:HSD851971 IBW851971:IBZ851971 ILS851971:ILV851971 IVO851971:IVR851971 JFK851971:JFN851971 JPG851971:JPJ851971 JZC851971:JZF851971 KIY851971:KJB851971 KSU851971:KSX851971 LCQ851971:LCT851971 LMM851971:LMP851971 LWI851971:LWL851971 MGE851971:MGH851971 MQA851971:MQD851971 MZW851971:MZZ851971 NJS851971:NJV851971 NTO851971:NTR851971 ODK851971:ODN851971 ONG851971:ONJ851971 OXC851971:OXF851971 PGY851971:PHB851971 PQU851971:PQX851971 QAQ851971:QAT851971 QKM851971:QKP851971 QUI851971:QUL851971 REE851971:REH851971 ROA851971:ROD851971 RXW851971:RXZ851971 SHS851971:SHV851971 SRO851971:SRR851971 TBK851971:TBN851971 TLG851971:TLJ851971 TVC851971:TVF851971 UEY851971:UFB851971 UOU851971:UOX851971 UYQ851971:UYT851971 VIM851971:VIP851971 VSI851971:VSL851971 WCE851971:WCH851971 WMA851971:WMD851971 WVW851971:WVZ851971 S983051:T983051 JK917507:JN917507 TG917507:TJ917507 ADC917507:ADF917507 AMY917507:ANB917507 AWU917507:AWX917507 BGQ917507:BGT917507 BQM917507:BQP917507 CAI917507:CAL917507 CKE917507:CKH917507 CUA917507:CUD917507 DDW917507:DDZ917507 DNS917507:DNV917507 DXO917507:DXR917507 EHK917507:EHN917507 ERG917507:ERJ917507 FBC917507:FBF917507 FKY917507:FLB917507 FUU917507:FUX917507 GEQ917507:GET917507 GOM917507:GOP917507 GYI917507:GYL917507 HIE917507:HIH917507 HSA917507:HSD917507 IBW917507:IBZ917507 ILS917507:ILV917507 IVO917507:IVR917507 JFK917507:JFN917507 JPG917507:JPJ917507 JZC917507:JZF917507 KIY917507:KJB917507 KSU917507:KSX917507 LCQ917507:LCT917507 LMM917507:LMP917507 LWI917507:LWL917507 MGE917507:MGH917507 MQA917507:MQD917507 MZW917507:MZZ917507 NJS917507:NJV917507 NTO917507:NTR917507 ODK917507:ODN917507 ONG917507:ONJ917507 OXC917507:OXF917507 PGY917507:PHB917507 PQU917507:PQX917507 QAQ917507:QAT917507 QKM917507:QKP917507 QUI917507:QUL917507 REE917507:REH917507 ROA917507:ROD917507 RXW917507:RXZ917507 SHS917507:SHV917507 SRO917507:SRR917507 TBK917507:TBN917507 TLG917507:TLJ917507 TVC917507:TVF917507 UEY917507:UFB917507 UOU917507:UOX917507 UYQ917507:UYT917507 VIM917507:VIP917507 VSI917507:VSL917507 WCE917507:WCH917507 WMA917507:WMD917507 WVW917507:WVZ917507 WMA983043:WMD983043 JK983043:JN983043 TG983043:TJ983043 ADC983043:ADF983043 AMY983043:ANB983043 AWU983043:AWX983043 BGQ983043:BGT983043 BQM983043:BQP983043 CAI983043:CAL983043 CKE983043:CKH983043 CUA983043:CUD983043 DDW983043:DDZ983043 DNS983043:DNV983043 DXO983043:DXR983043 EHK983043:EHN983043 ERG983043:ERJ983043 FBC983043:FBF983043 FKY983043:FLB983043 FUU983043:FUX983043 GEQ983043:GET983043 GOM983043:GOP983043 GYI983043:GYL983043 HIE983043:HIH983043 HSA983043:HSD983043 IBW983043:IBZ983043 ILS983043:ILV983043 IVO983043:IVR983043 JFK983043:JFN983043 JPG983043:JPJ983043 JZC983043:JZF983043 KIY983043:KJB983043 KSU983043:KSX983043 LCQ983043:LCT983043 LMM983043:LMP983043 LWI983043:LWL983043 MGE983043:MGH983043 MQA983043:MQD983043 MZW983043:MZZ983043 NJS983043:NJV983043 NTO983043:NTR983043 ODK983043:ODN983043 ONG983043:ONJ983043 OXC983043:OXF983043 PGY983043:PHB983043 PQU983043:PQX983043 QAQ983043:QAT983043 QKM983043:QKP983043 QUI983043:QUL983043 REE983043:REH983043 ROA983043:ROD983043 RXW983043:RXZ983043 SHS983043:SHV983043 SRO983043:SRR983043 TBK983043:TBN983043 TLG983043:TLJ983043 TVC983043:TVF983043 UEY983043:UFB983043 UOU983043:UOX983043 UYQ983043:UYT983043 VIM983043:VIP983043 VSI983043:VSL983043 WCE983043:WCH983043 K983051:O983051 K917515:O917515 K851979:O851979 K786443:O786443 K720907:O720907 K655371:O655371 K589835:O589835 K524299:O524299 K458763:O458763 K393227:O393227 K327691:O327691 K262155:O262155 K196619:O196619 K131083:O131083 K65547:O65547 S65547:T65547">
      <formula1>$AK$39:$AK$40</formula1>
    </dataValidation>
    <dataValidation type="list" allowBlank="1" showInputMessage="1" showErrorMessage="1" sqref="WWE983046:WWG983046 Y65550 JS65542:JU65542 TO65542:TQ65542 ADK65542:ADM65542 ANG65542:ANI65542 AXC65542:AXE65542 BGY65542:BHA65542 BQU65542:BQW65542 CAQ65542:CAS65542 CKM65542:CKO65542 CUI65542:CUK65542 DEE65542:DEG65542 DOA65542:DOC65542 DXW65542:DXY65542 EHS65542:EHU65542 ERO65542:ERQ65542 FBK65542:FBM65542 FLG65542:FLI65542 FVC65542:FVE65542 GEY65542:GFA65542 GOU65542:GOW65542 GYQ65542:GYS65542 HIM65542:HIO65542 HSI65542:HSK65542 ICE65542:ICG65542 IMA65542:IMC65542 IVW65542:IVY65542 JFS65542:JFU65542 JPO65542:JPQ65542 JZK65542:JZM65542 KJG65542:KJI65542 KTC65542:KTE65542 LCY65542:LDA65542 LMU65542:LMW65542 LWQ65542:LWS65542 MGM65542:MGO65542 MQI65542:MQK65542 NAE65542:NAG65542 NKA65542:NKC65542 NTW65542:NTY65542 ODS65542:ODU65542 ONO65542:ONQ65542 OXK65542:OXM65542 PHG65542:PHI65542 PRC65542:PRE65542 QAY65542:QBA65542 QKU65542:QKW65542 QUQ65542:QUS65542 REM65542:REO65542 ROI65542:ROK65542 RYE65542:RYG65542 SIA65542:SIC65542 SRW65542:SRY65542 TBS65542:TBU65542 TLO65542:TLQ65542 TVK65542:TVM65542 UFG65542:UFI65542 UPC65542:UPE65542 UYY65542:UZA65542 VIU65542:VIW65542 VSQ65542:VSS65542 WCM65542:WCO65542 WMI65542:WMK65542 WWE65542:WWG65542 Y131086 JS131078:JU131078 TO131078:TQ131078 ADK131078:ADM131078 ANG131078:ANI131078 AXC131078:AXE131078 BGY131078:BHA131078 BQU131078:BQW131078 CAQ131078:CAS131078 CKM131078:CKO131078 CUI131078:CUK131078 DEE131078:DEG131078 DOA131078:DOC131078 DXW131078:DXY131078 EHS131078:EHU131078 ERO131078:ERQ131078 FBK131078:FBM131078 FLG131078:FLI131078 FVC131078:FVE131078 GEY131078:GFA131078 GOU131078:GOW131078 GYQ131078:GYS131078 HIM131078:HIO131078 HSI131078:HSK131078 ICE131078:ICG131078 IMA131078:IMC131078 IVW131078:IVY131078 JFS131078:JFU131078 JPO131078:JPQ131078 JZK131078:JZM131078 KJG131078:KJI131078 KTC131078:KTE131078 LCY131078:LDA131078 LMU131078:LMW131078 LWQ131078:LWS131078 MGM131078:MGO131078 MQI131078:MQK131078 NAE131078:NAG131078 NKA131078:NKC131078 NTW131078:NTY131078 ODS131078:ODU131078 ONO131078:ONQ131078 OXK131078:OXM131078 PHG131078:PHI131078 PRC131078:PRE131078 QAY131078:QBA131078 QKU131078:QKW131078 QUQ131078:QUS131078 REM131078:REO131078 ROI131078:ROK131078 RYE131078:RYG131078 SIA131078:SIC131078 SRW131078:SRY131078 TBS131078:TBU131078 TLO131078:TLQ131078 TVK131078:TVM131078 UFG131078:UFI131078 UPC131078:UPE131078 UYY131078:UZA131078 VIU131078:VIW131078 VSQ131078:VSS131078 WCM131078:WCO131078 WMI131078:WMK131078 WWE131078:WWG131078 Y196622 JS196614:JU196614 TO196614:TQ196614 ADK196614:ADM196614 ANG196614:ANI196614 AXC196614:AXE196614 BGY196614:BHA196614 BQU196614:BQW196614 CAQ196614:CAS196614 CKM196614:CKO196614 CUI196614:CUK196614 DEE196614:DEG196614 DOA196614:DOC196614 DXW196614:DXY196614 EHS196614:EHU196614 ERO196614:ERQ196614 FBK196614:FBM196614 FLG196614:FLI196614 FVC196614:FVE196614 GEY196614:GFA196614 GOU196614:GOW196614 GYQ196614:GYS196614 HIM196614:HIO196614 HSI196614:HSK196614 ICE196614:ICG196614 IMA196614:IMC196614 IVW196614:IVY196614 JFS196614:JFU196614 JPO196614:JPQ196614 JZK196614:JZM196614 KJG196614:KJI196614 KTC196614:KTE196614 LCY196614:LDA196614 LMU196614:LMW196614 LWQ196614:LWS196614 MGM196614:MGO196614 MQI196614:MQK196614 NAE196614:NAG196614 NKA196614:NKC196614 NTW196614:NTY196614 ODS196614:ODU196614 ONO196614:ONQ196614 OXK196614:OXM196614 PHG196614:PHI196614 PRC196614:PRE196614 QAY196614:QBA196614 QKU196614:QKW196614 QUQ196614:QUS196614 REM196614:REO196614 ROI196614:ROK196614 RYE196614:RYG196614 SIA196614:SIC196614 SRW196614:SRY196614 TBS196614:TBU196614 TLO196614:TLQ196614 TVK196614:TVM196614 UFG196614:UFI196614 UPC196614:UPE196614 UYY196614:UZA196614 VIU196614:VIW196614 VSQ196614:VSS196614 WCM196614:WCO196614 WMI196614:WMK196614 WWE196614:WWG196614 Y262158 JS262150:JU262150 TO262150:TQ262150 ADK262150:ADM262150 ANG262150:ANI262150 AXC262150:AXE262150 BGY262150:BHA262150 BQU262150:BQW262150 CAQ262150:CAS262150 CKM262150:CKO262150 CUI262150:CUK262150 DEE262150:DEG262150 DOA262150:DOC262150 DXW262150:DXY262150 EHS262150:EHU262150 ERO262150:ERQ262150 FBK262150:FBM262150 FLG262150:FLI262150 FVC262150:FVE262150 GEY262150:GFA262150 GOU262150:GOW262150 GYQ262150:GYS262150 HIM262150:HIO262150 HSI262150:HSK262150 ICE262150:ICG262150 IMA262150:IMC262150 IVW262150:IVY262150 JFS262150:JFU262150 JPO262150:JPQ262150 JZK262150:JZM262150 KJG262150:KJI262150 KTC262150:KTE262150 LCY262150:LDA262150 LMU262150:LMW262150 LWQ262150:LWS262150 MGM262150:MGO262150 MQI262150:MQK262150 NAE262150:NAG262150 NKA262150:NKC262150 NTW262150:NTY262150 ODS262150:ODU262150 ONO262150:ONQ262150 OXK262150:OXM262150 PHG262150:PHI262150 PRC262150:PRE262150 QAY262150:QBA262150 QKU262150:QKW262150 QUQ262150:QUS262150 REM262150:REO262150 ROI262150:ROK262150 RYE262150:RYG262150 SIA262150:SIC262150 SRW262150:SRY262150 TBS262150:TBU262150 TLO262150:TLQ262150 TVK262150:TVM262150 UFG262150:UFI262150 UPC262150:UPE262150 UYY262150:UZA262150 VIU262150:VIW262150 VSQ262150:VSS262150 WCM262150:WCO262150 WMI262150:WMK262150 WWE262150:WWG262150 Y327694 JS327686:JU327686 TO327686:TQ327686 ADK327686:ADM327686 ANG327686:ANI327686 AXC327686:AXE327686 BGY327686:BHA327686 BQU327686:BQW327686 CAQ327686:CAS327686 CKM327686:CKO327686 CUI327686:CUK327686 DEE327686:DEG327686 DOA327686:DOC327686 DXW327686:DXY327686 EHS327686:EHU327686 ERO327686:ERQ327686 FBK327686:FBM327686 FLG327686:FLI327686 FVC327686:FVE327686 GEY327686:GFA327686 GOU327686:GOW327686 GYQ327686:GYS327686 HIM327686:HIO327686 HSI327686:HSK327686 ICE327686:ICG327686 IMA327686:IMC327686 IVW327686:IVY327686 JFS327686:JFU327686 JPO327686:JPQ327686 JZK327686:JZM327686 KJG327686:KJI327686 KTC327686:KTE327686 LCY327686:LDA327686 LMU327686:LMW327686 LWQ327686:LWS327686 MGM327686:MGO327686 MQI327686:MQK327686 NAE327686:NAG327686 NKA327686:NKC327686 NTW327686:NTY327686 ODS327686:ODU327686 ONO327686:ONQ327686 OXK327686:OXM327686 PHG327686:PHI327686 PRC327686:PRE327686 QAY327686:QBA327686 QKU327686:QKW327686 QUQ327686:QUS327686 REM327686:REO327686 ROI327686:ROK327686 RYE327686:RYG327686 SIA327686:SIC327686 SRW327686:SRY327686 TBS327686:TBU327686 TLO327686:TLQ327686 TVK327686:TVM327686 UFG327686:UFI327686 UPC327686:UPE327686 UYY327686:UZA327686 VIU327686:VIW327686 VSQ327686:VSS327686 WCM327686:WCO327686 WMI327686:WMK327686 WWE327686:WWG327686 Y393230 JS393222:JU393222 TO393222:TQ393222 ADK393222:ADM393222 ANG393222:ANI393222 AXC393222:AXE393222 BGY393222:BHA393222 BQU393222:BQW393222 CAQ393222:CAS393222 CKM393222:CKO393222 CUI393222:CUK393222 DEE393222:DEG393222 DOA393222:DOC393222 DXW393222:DXY393222 EHS393222:EHU393222 ERO393222:ERQ393222 FBK393222:FBM393222 FLG393222:FLI393222 FVC393222:FVE393222 GEY393222:GFA393222 GOU393222:GOW393222 GYQ393222:GYS393222 HIM393222:HIO393222 HSI393222:HSK393222 ICE393222:ICG393222 IMA393222:IMC393222 IVW393222:IVY393222 JFS393222:JFU393222 JPO393222:JPQ393222 JZK393222:JZM393222 KJG393222:KJI393222 KTC393222:KTE393222 LCY393222:LDA393222 LMU393222:LMW393222 LWQ393222:LWS393222 MGM393222:MGO393222 MQI393222:MQK393222 NAE393222:NAG393222 NKA393222:NKC393222 NTW393222:NTY393222 ODS393222:ODU393222 ONO393222:ONQ393222 OXK393222:OXM393222 PHG393222:PHI393222 PRC393222:PRE393222 QAY393222:QBA393222 QKU393222:QKW393222 QUQ393222:QUS393222 REM393222:REO393222 ROI393222:ROK393222 RYE393222:RYG393222 SIA393222:SIC393222 SRW393222:SRY393222 TBS393222:TBU393222 TLO393222:TLQ393222 TVK393222:TVM393222 UFG393222:UFI393222 UPC393222:UPE393222 UYY393222:UZA393222 VIU393222:VIW393222 VSQ393222:VSS393222 WCM393222:WCO393222 WMI393222:WMK393222 WWE393222:WWG393222 Y458766 JS458758:JU458758 TO458758:TQ458758 ADK458758:ADM458758 ANG458758:ANI458758 AXC458758:AXE458758 BGY458758:BHA458758 BQU458758:BQW458758 CAQ458758:CAS458758 CKM458758:CKO458758 CUI458758:CUK458758 DEE458758:DEG458758 DOA458758:DOC458758 DXW458758:DXY458758 EHS458758:EHU458758 ERO458758:ERQ458758 FBK458758:FBM458758 FLG458758:FLI458758 FVC458758:FVE458758 GEY458758:GFA458758 GOU458758:GOW458758 GYQ458758:GYS458758 HIM458758:HIO458758 HSI458758:HSK458758 ICE458758:ICG458758 IMA458758:IMC458758 IVW458758:IVY458758 JFS458758:JFU458758 JPO458758:JPQ458758 JZK458758:JZM458758 KJG458758:KJI458758 KTC458758:KTE458758 LCY458758:LDA458758 LMU458758:LMW458758 LWQ458758:LWS458758 MGM458758:MGO458758 MQI458758:MQK458758 NAE458758:NAG458758 NKA458758:NKC458758 NTW458758:NTY458758 ODS458758:ODU458758 ONO458758:ONQ458758 OXK458758:OXM458758 PHG458758:PHI458758 PRC458758:PRE458758 QAY458758:QBA458758 QKU458758:QKW458758 QUQ458758:QUS458758 REM458758:REO458758 ROI458758:ROK458758 RYE458758:RYG458758 SIA458758:SIC458758 SRW458758:SRY458758 TBS458758:TBU458758 TLO458758:TLQ458758 TVK458758:TVM458758 UFG458758:UFI458758 UPC458758:UPE458758 UYY458758:UZA458758 VIU458758:VIW458758 VSQ458758:VSS458758 WCM458758:WCO458758 WMI458758:WMK458758 WWE458758:WWG458758 Y524302 JS524294:JU524294 TO524294:TQ524294 ADK524294:ADM524294 ANG524294:ANI524294 AXC524294:AXE524294 BGY524294:BHA524294 BQU524294:BQW524294 CAQ524294:CAS524294 CKM524294:CKO524294 CUI524294:CUK524294 DEE524294:DEG524294 DOA524294:DOC524294 DXW524294:DXY524294 EHS524294:EHU524294 ERO524294:ERQ524294 FBK524294:FBM524294 FLG524294:FLI524294 FVC524294:FVE524294 GEY524294:GFA524294 GOU524294:GOW524294 GYQ524294:GYS524294 HIM524294:HIO524294 HSI524294:HSK524294 ICE524294:ICG524294 IMA524294:IMC524294 IVW524294:IVY524294 JFS524294:JFU524294 JPO524294:JPQ524294 JZK524294:JZM524294 KJG524294:KJI524294 KTC524294:KTE524294 LCY524294:LDA524294 LMU524294:LMW524294 LWQ524294:LWS524294 MGM524294:MGO524294 MQI524294:MQK524294 NAE524294:NAG524294 NKA524294:NKC524294 NTW524294:NTY524294 ODS524294:ODU524294 ONO524294:ONQ524294 OXK524294:OXM524294 PHG524294:PHI524294 PRC524294:PRE524294 QAY524294:QBA524294 QKU524294:QKW524294 QUQ524294:QUS524294 REM524294:REO524294 ROI524294:ROK524294 RYE524294:RYG524294 SIA524294:SIC524294 SRW524294:SRY524294 TBS524294:TBU524294 TLO524294:TLQ524294 TVK524294:TVM524294 UFG524294:UFI524294 UPC524294:UPE524294 UYY524294:UZA524294 VIU524294:VIW524294 VSQ524294:VSS524294 WCM524294:WCO524294 WMI524294:WMK524294 WWE524294:WWG524294 Y589838 JS589830:JU589830 TO589830:TQ589830 ADK589830:ADM589830 ANG589830:ANI589830 AXC589830:AXE589830 BGY589830:BHA589830 BQU589830:BQW589830 CAQ589830:CAS589830 CKM589830:CKO589830 CUI589830:CUK589830 DEE589830:DEG589830 DOA589830:DOC589830 DXW589830:DXY589830 EHS589830:EHU589830 ERO589830:ERQ589830 FBK589830:FBM589830 FLG589830:FLI589830 FVC589830:FVE589830 GEY589830:GFA589830 GOU589830:GOW589830 GYQ589830:GYS589830 HIM589830:HIO589830 HSI589830:HSK589830 ICE589830:ICG589830 IMA589830:IMC589830 IVW589830:IVY589830 JFS589830:JFU589830 JPO589830:JPQ589830 JZK589830:JZM589830 KJG589830:KJI589830 KTC589830:KTE589830 LCY589830:LDA589830 LMU589830:LMW589830 LWQ589830:LWS589830 MGM589830:MGO589830 MQI589830:MQK589830 NAE589830:NAG589830 NKA589830:NKC589830 NTW589830:NTY589830 ODS589830:ODU589830 ONO589830:ONQ589830 OXK589830:OXM589830 PHG589830:PHI589830 PRC589830:PRE589830 QAY589830:QBA589830 QKU589830:QKW589830 QUQ589830:QUS589830 REM589830:REO589830 ROI589830:ROK589830 RYE589830:RYG589830 SIA589830:SIC589830 SRW589830:SRY589830 TBS589830:TBU589830 TLO589830:TLQ589830 TVK589830:TVM589830 UFG589830:UFI589830 UPC589830:UPE589830 UYY589830:UZA589830 VIU589830:VIW589830 VSQ589830:VSS589830 WCM589830:WCO589830 WMI589830:WMK589830 WWE589830:WWG589830 Y655374 JS655366:JU655366 TO655366:TQ655366 ADK655366:ADM655366 ANG655366:ANI655366 AXC655366:AXE655366 BGY655366:BHA655366 BQU655366:BQW655366 CAQ655366:CAS655366 CKM655366:CKO655366 CUI655366:CUK655366 DEE655366:DEG655366 DOA655366:DOC655366 DXW655366:DXY655366 EHS655366:EHU655366 ERO655366:ERQ655366 FBK655366:FBM655366 FLG655366:FLI655366 FVC655366:FVE655366 GEY655366:GFA655366 GOU655366:GOW655366 GYQ655366:GYS655366 HIM655366:HIO655366 HSI655366:HSK655366 ICE655366:ICG655366 IMA655366:IMC655366 IVW655366:IVY655366 JFS655366:JFU655366 JPO655366:JPQ655366 JZK655366:JZM655366 KJG655366:KJI655366 KTC655366:KTE655366 LCY655366:LDA655366 LMU655366:LMW655366 LWQ655366:LWS655366 MGM655366:MGO655366 MQI655366:MQK655366 NAE655366:NAG655366 NKA655366:NKC655366 NTW655366:NTY655366 ODS655366:ODU655366 ONO655366:ONQ655366 OXK655366:OXM655366 PHG655366:PHI655366 PRC655366:PRE655366 QAY655366:QBA655366 QKU655366:QKW655366 QUQ655366:QUS655366 REM655366:REO655366 ROI655366:ROK655366 RYE655366:RYG655366 SIA655366:SIC655366 SRW655366:SRY655366 TBS655366:TBU655366 TLO655366:TLQ655366 TVK655366:TVM655366 UFG655366:UFI655366 UPC655366:UPE655366 UYY655366:UZA655366 VIU655366:VIW655366 VSQ655366:VSS655366 WCM655366:WCO655366 WMI655366:WMK655366 WWE655366:WWG655366 Y720910 JS720902:JU720902 TO720902:TQ720902 ADK720902:ADM720902 ANG720902:ANI720902 AXC720902:AXE720902 BGY720902:BHA720902 BQU720902:BQW720902 CAQ720902:CAS720902 CKM720902:CKO720902 CUI720902:CUK720902 DEE720902:DEG720902 DOA720902:DOC720902 DXW720902:DXY720902 EHS720902:EHU720902 ERO720902:ERQ720902 FBK720902:FBM720902 FLG720902:FLI720902 FVC720902:FVE720902 GEY720902:GFA720902 GOU720902:GOW720902 GYQ720902:GYS720902 HIM720902:HIO720902 HSI720902:HSK720902 ICE720902:ICG720902 IMA720902:IMC720902 IVW720902:IVY720902 JFS720902:JFU720902 JPO720902:JPQ720902 JZK720902:JZM720902 KJG720902:KJI720902 KTC720902:KTE720902 LCY720902:LDA720902 LMU720902:LMW720902 LWQ720902:LWS720902 MGM720902:MGO720902 MQI720902:MQK720902 NAE720902:NAG720902 NKA720902:NKC720902 NTW720902:NTY720902 ODS720902:ODU720902 ONO720902:ONQ720902 OXK720902:OXM720902 PHG720902:PHI720902 PRC720902:PRE720902 QAY720902:QBA720902 QKU720902:QKW720902 QUQ720902:QUS720902 REM720902:REO720902 ROI720902:ROK720902 RYE720902:RYG720902 SIA720902:SIC720902 SRW720902:SRY720902 TBS720902:TBU720902 TLO720902:TLQ720902 TVK720902:TVM720902 UFG720902:UFI720902 UPC720902:UPE720902 UYY720902:UZA720902 VIU720902:VIW720902 VSQ720902:VSS720902 WCM720902:WCO720902 WMI720902:WMK720902 WWE720902:WWG720902 Y786446 JS786438:JU786438 TO786438:TQ786438 ADK786438:ADM786438 ANG786438:ANI786438 AXC786438:AXE786438 BGY786438:BHA786438 BQU786438:BQW786438 CAQ786438:CAS786438 CKM786438:CKO786438 CUI786438:CUK786438 DEE786438:DEG786438 DOA786438:DOC786438 DXW786438:DXY786438 EHS786438:EHU786438 ERO786438:ERQ786438 FBK786438:FBM786438 FLG786438:FLI786438 FVC786438:FVE786438 GEY786438:GFA786438 GOU786438:GOW786438 GYQ786438:GYS786438 HIM786438:HIO786438 HSI786438:HSK786438 ICE786438:ICG786438 IMA786438:IMC786438 IVW786438:IVY786438 JFS786438:JFU786438 JPO786438:JPQ786438 JZK786438:JZM786438 KJG786438:KJI786438 KTC786438:KTE786438 LCY786438:LDA786438 LMU786438:LMW786438 LWQ786438:LWS786438 MGM786438:MGO786438 MQI786438:MQK786438 NAE786438:NAG786438 NKA786438:NKC786438 NTW786438:NTY786438 ODS786438:ODU786438 ONO786438:ONQ786438 OXK786438:OXM786438 PHG786438:PHI786438 PRC786438:PRE786438 QAY786438:QBA786438 QKU786438:QKW786438 QUQ786438:QUS786438 REM786438:REO786438 ROI786438:ROK786438 RYE786438:RYG786438 SIA786438:SIC786438 SRW786438:SRY786438 TBS786438:TBU786438 TLO786438:TLQ786438 TVK786438:TVM786438 UFG786438:UFI786438 UPC786438:UPE786438 UYY786438:UZA786438 VIU786438:VIW786438 VSQ786438:VSS786438 WCM786438:WCO786438 WMI786438:WMK786438 WWE786438:WWG786438 Y851982 JS851974:JU851974 TO851974:TQ851974 ADK851974:ADM851974 ANG851974:ANI851974 AXC851974:AXE851974 BGY851974:BHA851974 BQU851974:BQW851974 CAQ851974:CAS851974 CKM851974:CKO851974 CUI851974:CUK851974 DEE851974:DEG851974 DOA851974:DOC851974 DXW851974:DXY851974 EHS851974:EHU851974 ERO851974:ERQ851974 FBK851974:FBM851974 FLG851974:FLI851974 FVC851974:FVE851974 GEY851974:GFA851974 GOU851974:GOW851974 GYQ851974:GYS851974 HIM851974:HIO851974 HSI851974:HSK851974 ICE851974:ICG851974 IMA851974:IMC851974 IVW851974:IVY851974 JFS851974:JFU851974 JPO851974:JPQ851974 JZK851974:JZM851974 KJG851974:KJI851974 KTC851974:KTE851974 LCY851974:LDA851974 LMU851974:LMW851974 LWQ851974:LWS851974 MGM851974:MGO851974 MQI851974:MQK851974 NAE851974:NAG851974 NKA851974:NKC851974 NTW851974:NTY851974 ODS851974:ODU851974 ONO851974:ONQ851974 OXK851974:OXM851974 PHG851974:PHI851974 PRC851974:PRE851974 QAY851974:QBA851974 QKU851974:QKW851974 QUQ851974:QUS851974 REM851974:REO851974 ROI851974:ROK851974 RYE851974:RYG851974 SIA851974:SIC851974 SRW851974:SRY851974 TBS851974:TBU851974 TLO851974:TLQ851974 TVK851974:TVM851974 UFG851974:UFI851974 UPC851974:UPE851974 UYY851974:UZA851974 VIU851974:VIW851974 VSQ851974:VSS851974 WCM851974:WCO851974 WMI851974:WMK851974 WWE851974:WWG851974 Y917518 JS917510:JU917510 TO917510:TQ917510 ADK917510:ADM917510 ANG917510:ANI917510 AXC917510:AXE917510 BGY917510:BHA917510 BQU917510:BQW917510 CAQ917510:CAS917510 CKM917510:CKO917510 CUI917510:CUK917510 DEE917510:DEG917510 DOA917510:DOC917510 DXW917510:DXY917510 EHS917510:EHU917510 ERO917510:ERQ917510 FBK917510:FBM917510 FLG917510:FLI917510 FVC917510:FVE917510 GEY917510:GFA917510 GOU917510:GOW917510 GYQ917510:GYS917510 HIM917510:HIO917510 HSI917510:HSK917510 ICE917510:ICG917510 IMA917510:IMC917510 IVW917510:IVY917510 JFS917510:JFU917510 JPO917510:JPQ917510 JZK917510:JZM917510 KJG917510:KJI917510 KTC917510:KTE917510 LCY917510:LDA917510 LMU917510:LMW917510 LWQ917510:LWS917510 MGM917510:MGO917510 MQI917510:MQK917510 NAE917510:NAG917510 NKA917510:NKC917510 NTW917510:NTY917510 ODS917510:ODU917510 ONO917510:ONQ917510 OXK917510:OXM917510 PHG917510:PHI917510 PRC917510:PRE917510 QAY917510:QBA917510 QKU917510:QKW917510 QUQ917510:QUS917510 REM917510:REO917510 ROI917510:ROK917510 RYE917510:RYG917510 SIA917510:SIC917510 SRW917510:SRY917510 TBS917510:TBU917510 TLO917510:TLQ917510 TVK917510:TVM917510 UFG917510:UFI917510 UPC917510:UPE917510 UYY917510:UZA917510 VIU917510:VIW917510 VSQ917510:VSS917510 WCM917510:WCO917510 WMI917510:WMK917510 WWE917510:WWG917510 Y983054 JS983046:JU983046 TO983046:TQ983046 ADK983046:ADM983046 ANG983046:ANI983046 AXC983046:AXE983046 BGY983046:BHA983046 BQU983046:BQW983046 CAQ983046:CAS983046 CKM983046:CKO983046 CUI983046:CUK983046 DEE983046:DEG983046 DOA983046:DOC983046 DXW983046:DXY983046 EHS983046:EHU983046 ERO983046:ERQ983046 FBK983046:FBM983046 FLG983046:FLI983046 FVC983046:FVE983046 GEY983046:GFA983046 GOU983046:GOW983046 GYQ983046:GYS983046 HIM983046:HIO983046 HSI983046:HSK983046 ICE983046:ICG983046 IMA983046:IMC983046 IVW983046:IVY983046 JFS983046:JFU983046 JPO983046:JPQ983046 JZK983046:JZM983046 KJG983046:KJI983046 KTC983046:KTE983046 LCY983046:LDA983046 LMU983046:LMW983046 LWQ983046:LWS983046 MGM983046:MGO983046 MQI983046:MQK983046 NAE983046:NAG983046 NKA983046:NKC983046 NTW983046:NTY983046 ODS983046:ODU983046 ONO983046:ONQ983046 OXK983046:OXM983046 PHG983046:PHI983046 PRC983046:PRE983046 QAY983046:QBA983046 QKU983046:QKW983046 QUQ983046:QUS983046 REM983046:REO983046 ROI983046:ROK983046 RYE983046:RYG983046 SIA983046:SIC983046 SRW983046:SRY983046 TBS983046:TBU983046 TLO983046:TLQ983046 TVK983046:TVM983046 UFG983046:UFI983046 UPC983046:UPE983046 UYY983046:UZA983046 VIU983046:VIW983046 VSQ983046:VSS983046 WCM983046:WCO983046 WMI983046:WMK983046">
      <formula1>$AJ$39:$AJ$40</formula1>
    </dataValidation>
  </dataValidations>
  <pageMargins left="0.6692913385826772" right="0.39370078740157483" top="0.39370078740157483" bottom="0.39370078740157483" header="0.27559055118110237"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topLeftCell="A19" zoomScaleNormal="100" zoomScaleSheetLayoutView="100" workbookViewId="0">
      <selection activeCell="T11" sqref="T11:X11"/>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15" t="s">
        <v>254</v>
      </c>
      <c r="C1" s="315"/>
      <c r="D1" s="315"/>
      <c r="E1" s="315"/>
      <c r="F1" s="315"/>
      <c r="G1" s="98"/>
      <c r="H1" s="316"/>
    </row>
    <row r="2" spans="2:8" ht="18" customHeight="1" thickBot="1">
      <c r="B2" s="240" t="s">
        <v>174</v>
      </c>
      <c r="C2" s="316"/>
      <c r="D2" s="316"/>
      <c r="E2" s="316"/>
      <c r="F2" s="316"/>
      <c r="G2" s="316"/>
      <c r="H2" s="317"/>
    </row>
    <row r="3" spans="2:8" s="17" customFormat="1" ht="21.75" customHeight="1">
      <c r="B3" s="318" t="s">
        <v>15</v>
      </c>
      <c r="C3" s="319"/>
      <c r="D3" s="320" t="s">
        <v>16</v>
      </c>
      <c r="E3" s="321"/>
      <c r="F3" s="321"/>
      <c r="G3" s="322"/>
      <c r="H3" s="16" t="s">
        <v>17</v>
      </c>
    </row>
    <row r="4" spans="2:8" s="88" customFormat="1" ht="16.5" customHeight="1">
      <c r="B4" s="66" t="s">
        <v>175</v>
      </c>
      <c r="C4" s="67"/>
      <c r="D4" s="325" t="s">
        <v>191</v>
      </c>
      <c r="E4" s="326"/>
      <c r="F4" s="326"/>
      <c r="G4" s="327"/>
      <c r="H4" s="128">
        <f>('第５号（第９条）事業変更計画書'!I10+'第５号（第９条）事業変更計画書'!I11)*'第５号（第９条）事業変更計画書'!I15+('第５号（第９条）事業変更計画書'!I12+'第５号（第９条）事業変更計画書'!I13)*'第５号（第９条）事業変更計画書'!S15</f>
        <v>0</v>
      </c>
    </row>
    <row r="5" spans="2:8" s="88" customFormat="1" ht="16.5" customHeight="1">
      <c r="B5" s="68" t="s">
        <v>138</v>
      </c>
      <c r="C5" s="69"/>
      <c r="D5" s="325"/>
      <c r="E5" s="326"/>
      <c r="F5" s="326"/>
      <c r="G5" s="327"/>
      <c r="H5" s="70"/>
    </row>
    <row r="6" spans="2:8" s="88" customFormat="1" ht="16.5" customHeight="1">
      <c r="B6" s="61" t="s">
        <v>114</v>
      </c>
      <c r="C6" s="62"/>
      <c r="D6" s="325"/>
      <c r="E6" s="326"/>
      <c r="F6" s="326"/>
      <c r="G6" s="327"/>
      <c r="H6" s="60"/>
    </row>
    <row r="7" spans="2:8" s="88" customFormat="1" ht="16.5" customHeight="1">
      <c r="B7" s="313" t="s">
        <v>140</v>
      </c>
      <c r="C7" s="314"/>
      <c r="D7" s="79"/>
      <c r="E7" s="130" t="s">
        <v>137</v>
      </c>
      <c r="F7" s="323"/>
      <c r="G7" s="324"/>
      <c r="H7" s="70"/>
    </row>
    <row r="8" spans="2:8" s="88" customFormat="1" ht="16.5" customHeight="1">
      <c r="B8" s="328" t="s">
        <v>225</v>
      </c>
      <c r="C8" s="561"/>
      <c r="D8" s="63" t="s">
        <v>176</v>
      </c>
      <c r="E8" s="64"/>
      <c r="F8" s="64"/>
      <c r="G8" s="65"/>
      <c r="H8" s="72">
        <f>ROUNDDOWN(MIN(H42,300000,H49-H4-H5-H6-H7),-3)</f>
        <v>0</v>
      </c>
    </row>
    <row r="9" spans="2:8" s="88" customFormat="1" ht="16.5" customHeight="1">
      <c r="B9" s="330" t="s">
        <v>18</v>
      </c>
      <c r="C9" s="331"/>
      <c r="D9" s="19"/>
      <c r="E9" s="20"/>
      <c r="F9" s="20"/>
      <c r="G9" s="21"/>
      <c r="H9" s="22">
        <f>H49-H4-H5-H7-H6-H8</f>
        <v>0</v>
      </c>
    </row>
    <row r="10" spans="2:8" s="88" customFormat="1" ht="27" customHeight="1" thickBot="1">
      <c r="B10" s="332" t="s">
        <v>19</v>
      </c>
      <c r="C10" s="333"/>
      <c r="D10" s="333"/>
      <c r="E10" s="333"/>
      <c r="F10" s="333"/>
      <c r="G10" s="334"/>
      <c r="H10" s="23">
        <f>SUM(H4:H9)</f>
        <v>0</v>
      </c>
    </row>
    <row r="11" spans="2:8" s="17" customFormat="1" ht="21.75" customHeight="1">
      <c r="B11" s="318" t="s">
        <v>20</v>
      </c>
      <c r="C11" s="319"/>
      <c r="D11" s="100" t="s">
        <v>21</v>
      </c>
      <c r="E11" s="24" t="s">
        <v>22</v>
      </c>
      <c r="F11" s="335" t="s">
        <v>258</v>
      </c>
      <c r="G11" s="336"/>
      <c r="H11" s="16" t="s">
        <v>17</v>
      </c>
    </row>
    <row r="12" spans="2:8" ht="19.5" customHeight="1">
      <c r="B12" s="562" t="s">
        <v>261</v>
      </c>
      <c r="C12" s="566" t="s">
        <v>23</v>
      </c>
      <c r="D12" s="86"/>
      <c r="E12" s="25"/>
      <c r="F12" s="26"/>
      <c r="G12" s="155"/>
      <c r="H12" s="91">
        <f t="shared" ref="H12:H40" si="0">PRODUCT(E12,F12)</f>
        <v>0</v>
      </c>
    </row>
    <row r="13" spans="2:8" ht="19.5" customHeight="1">
      <c r="B13" s="563"/>
      <c r="C13" s="567"/>
      <c r="D13" s="27"/>
      <c r="E13" s="25"/>
      <c r="F13" s="26"/>
      <c r="G13" s="155"/>
      <c r="H13" s="91">
        <f t="shared" si="0"/>
        <v>0</v>
      </c>
    </row>
    <row r="14" spans="2:8" ht="19.5" customHeight="1">
      <c r="B14" s="563"/>
      <c r="C14" s="568"/>
      <c r="D14" s="27"/>
      <c r="E14" s="25"/>
      <c r="F14" s="35"/>
      <c r="G14" s="155"/>
      <c r="H14" s="91">
        <f t="shared" si="0"/>
        <v>0</v>
      </c>
    </row>
    <row r="15" spans="2:8" ht="19.5" customHeight="1">
      <c r="B15" s="563"/>
      <c r="C15" s="568"/>
      <c r="D15" s="27"/>
      <c r="E15" s="25"/>
      <c r="F15" s="35"/>
      <c r="G15" s="155"/>
      <c r="H15" s="91">
        <f t="shared" si="0"/>
        <v>0</v>
      </c>
    </row>
    <row r="16" spans="2:8" ht="19.5" customHeight="1">
      <c r="B16" s="563"/>
      <c r="C16" s="568"/>
      <c r="D16" s="27"/>
      <c r="E16" s="25"/>
      <c r="F16" s="37"/>
      <c r="G16" s="156"/>
      <c r="H16" s="91">
        <f t="shared" si="0"/>
        <v>0</v>
      </c>
    </row>
    <row r="17" spans="2:8" ht="19.5" customHeight="1">
      <c r="B17" s="563"/>
      <c r="C17" s="566" t="s">
        <v>177</v>
      </c>
      <c r="D17" s="87"/>
      <c r="E17" s="28"/>
      <c r="F17" s="29"/>
      <c r="G17" s="153"/>
      <c r="H17" s="90">
        <f t="shared" si="0"/>
        <v>0</v>
      </c>
    </row>
    <row r="18" spans="2:8" ht="19.5" customHeight="1">
      <c r="B18" s="563"/>
      <c r="C18" s="567"/>
      <c r="D18" s="27"/>
      <c r="E18" s="25"/>
      <c r="F18" s="26"/>
      <c r="G18" s="153"/>
      <c r="H18" s="91">
        <f t="shared" si="0"/>
        <v>0</v>
      </c>
    </row>
    <row r="19" spans="2:8" ht="19.5" customHeight="1">
      <c r="B19" s="563"/>
      <c r="C19" s="567"/>
      <c r="D19" s="27"/>
      <c r="E19" s="25"/>
      <c r="F19" s="26"/>
      <c r="G19" s="153"/>
      <c r="H19" s="91">
        <f t="shared" si="0"/>
        <v>0</v>
      </c>
    </row>
    <row r="20" spans="2:8" ht="19.5" customHeight="1">
      <c r="B20" s="563"/>
      <c r="C20" s="567"/>
      <c r="D20" s="27"/>
      <c r="E20" s="25"/>
      <c r="F20" s="26"/>
      <c r="G20" s="153"/>
      <c r="H20" s="91">
        <f t="shared" si="0"/>
        <v>0</v>
      </c>
    </row>
    <row r="21" spans="2:8" ht="19.5" customHeight="1">
      <c r="B21" s="563"/>
      <c r="C21" s="568"/>
      <c r="D21" s="27"/>
      <c r="E21" s="25"/>
      <c r="F21" s="26"/>
      <c r="G21" s="153"/>
      <c r="H21" s="91">
        <f t="shared" si="0"/>
        <v>0</v>
      </c>
    </row>
    <row r="22" spans="2:8" ht="19.5" customHeight="1">
      <c r="B22" s="563"/>
      <c r="C22" s="160" t="s">
        <v>178</v>
      </c>
      <c r="D22" s="87"/>
      <c r="E22" s="28"/>
      <c r="F22" s="29"/>
      <c r="G22" s="154"/>
      <c r="H22" s="90">
        <f t="shared" si="0"/>
        <v>0</v>
      </c>
    </row>
    <row r="23" spans="2:8" ht="19.5" customHeight="1">
      <c r="B23" s="563"/>
      <c r="C23" s="568"/>
      <c r="D23" s="27"/>
      <c r="E23" s="25"/>
      <c r="F23" s="26"/>
      <c r="G23" s="155"/>
      <c r="H23" s="91">
        <f t="shared" si="0"/>
        <v>0</v>
      </c>
    </row>
    <row r="24" spans="2:8" ht="19.5" customHeight="1">
      <c r="B24" s="563"/>
      <c r="C24" s="568"/>
      <c r="D24" s="27"/>
      <c r="E24" s="25"/>
      <c r="F24" s="26"/>
      <c r="G24" s="155"/>
      <c r="H24" s="91">
        <f t="shared" si="0"/>
        <v>0</v>
      </c>
    </row>
    <row r="25" spans="2:8" ht="19.5" customHeight="1">
      <c r="B25" s="563"/>
      <c r="C25" s="568"/>
      <c r="D25" s="27"/>
      <c r="E25" s="25"/>
      <c r="F25" s="26"/>
      <c r="G25" s="155"/>
      <c r="H25" s="91">
        <f t="shared" si="0"/>
        <v>0</v>
      </c>
    </row>
    <row r="26" spans="2:8" ht="19.5" customHeight="1">
      <c r="B26" s="563"/>
      <c r="C26" s="180"/>
      <c r="D26" s="89"/>
      <c r="E26" s="30"/>
      <c r="F26" s="31"/>
      <c r="G26" s="156"/>
      <c r="H26" s="56">
        <f t="shared" si="0"/>
        <v>0</v>
      </c>
    </row>
    <row r="27" spans="2:8" ht="19.5" customHeight="1">
      <c r="B27" s="563"/>
      <c r="C27" s="566" t="s">
        <v>179</v>
      </c>
      <c r="D27" s="87"/>
      <c r="E27" s="28"/>
      <c r="F27" s="29"/>
      <c r="G27" s="153"/>
      <c r="H27" s="90">
        <f t="shared" si="0"/>
        <v>0</v>
      </c>
    </row>
    <row r="28" spans="2:8" ht="19.5" customHeight="1">
      <c r="B28" s="563"/>
      <c r="C28" s="567"/>
      <c r="D28" s="27"/>
      <c r="E28" s="25"/>
      <c r="F28" s="35"/>
      <c r="G28" s="153"/>
      <c r="H28" s="91">
        <f t="shared" si="0"/>
        <v>0</v>
      </c>
    </row>
    <row r="29" spans="2:8" ht="19.5" customHeight="1">
      <c r="B29" s="563"/>
      <c r="C29" s="567"/>
      <c r="D29" s="27"/>
      <c r="E29" s="25"/>
      <c r="F29" s="26"/>
      <c r="G29" s="153"/>
      <c r="H29" s="91">
        <f t="shared" si="0"/>
        <v>0</v>
      </c>
    </row>
    <row r="30" spans="2:8" ht="19.5" customHeight="1">
      <c r="B30" s="563"/>
      <c r="C30" s="568"/>
      <c r="D30" s="27"/>
      <c r="E30" s="25"/>
      <c r="F30" s="26"/>
      <c r="G30" s="153"/>
      <c r="H30" s="91">
        <f t="shared" si="0"/>
        <v>0</v>
      </c>
    </row>
    <row r="31" spans="2:8" ht="19.5" customHeight="1">
      <c r="B31" s="563"/>
      <c r="C31" s="180"/>
      <c r="D31" s="89"/>
      <c r="E31" s="30"/>
      <c r="F31" s="31"/>
      <c r="G31" s="153"/>
      <c r="H31" s="56">
        <f t="shared" si="0"/>
        <v>0</v>
      </c>
    </row>
    <row r="32" spans="2:8" ht="19.5" customHeight="1">
      <c r="B32" s="564"/>
      <c r="C32" s="566" t="s">
        <v>180</v>
      </c>
      <c r="D32" s="32"/>
      <c r="E32" s="29"/>
      <c r="F32" s="33"/>
      <c r="G32" s="154"/>
      <c r="H32" s="90">
        <f t="shared" si="0"/>
        <v>0</v>
      </c>
    </row>
    <row r="33" spans="2:8" ht="19.5" customHeight="1">
      <c r="B33" s="564"/>
      <c r="C33" s="567"/>
      <c r="D33" s="27"/>
      <c r="E33" s="25"/>
      <c r="F33" s="26"/>
      <c r="G33" s="155"/>
      <c r="H33" s="91">
        <f t="shared" si="0"/>
        <v>0</v>
      </c>
    </row>
    <row r="34" spans="2:8" ht="19.5" customHeight="1">
      <c r="B34" s="564"/>
      <c r="C34" s="567"/>
      <c r="D34" s="27"/>
      <c r="E34" s="25"/>
      <c r="F34" s="26"/>
      <c r="G34" s="155"/>
      <c r="H34" s="91">
        <f t="shared" si="0"/>
        <v>0</v>
      </c>
    </row>
    <row r="35" spans="2:8" ht="19.5" customHeight="1">
      <c r="B35" s="564"/>
      <c r="C35" s="567"/>
      <c r="D35" s="34"/>
      <c r="E35" s="26"/>
      <c r="F35" s="35"/>
      <c r="G35" s="155"/>
      <c r="H35" s="91">
        <f t="shared" si="0"/>
        <v>0</v>
      </c>
    </row>
    <row r="36" spans="2:8" ht="19.5" customHeight="1">
      <c r="B36" s="564"/>
      <c r="C36" s="569"/>
      <c r="D36" s="36"/>
      <c r="E36" s="31"/>
      <c r="F36" s="37"/>
      <c r="G36" s="156"/>
      <c r="H36" s="56">
        <f t="shared" si="0"/>
        <v>0</v>
      </c>
    </row>
    <row r="37" spans="2:8" ht="19.5" customHeight="1">
      <c r="B37" s="563"/>
      <c r="C37" s="160" t="s">
        <v>24</v>
      </c>
      <c r="D37" s="34"/>
      <c r="E37" s="25"/>
      <c r="F37" s="26"/>
      <c r="G37" s="153"/>
      <c r="H37" s="91">
        <f t="shared" si="0"/>
        <v>0</v>
      </c>
    </row>
    <row r="38" spans="2:8" ht="19.5" customHeight="1">
      <c r="B38" s="563"/>
      <c r="C38" s="568"/>
      <c r="D38" s="27"/>
      <c r="E38" s="25"/>
      <c r="F38" s="26"/>
      <c r="G38" s="153"/>
      <c r="H38" s="91">
        <f t="shared" si="0"/>
        <v>0</v>
      </c>
    </row>
    <row r="39" spans="2:8" ht="19.5" customHeight="1">
      <c r="B39" s="563"/>
      <c r="C39" s="568"/>
      <c r="D39" s="27"/>
      <c r="E39" s="25"/>
      <c r="F39" s="26"/>
      <c r="G39" s="153"/>
      <c r="H39" s="91">
        <f t="shared" si="0"/>
        <v>0</v>
      </c>
    </row>
    <row r="40" spans="2:8" ht="19.5" customHeight="1">
      <c r="B40" s="563"/>
      <c r="C40" s="568"/>
      <c r="D40" s="34"/>
      <c r="E40" s="25"/>
      <c r="F40" s="26"/>
      <c r="G40" s="153"/>
      <c r="H40" s="91">
        <f t="shared" si="0"/>
        <v>0</v>
      </c>
    </row>
    <row r="41" spans="2:8" ht="19.5" customHeight="1">
      <c r="B41" s="565"/>
      <c r="C41" s="180"/>
      <c r="D41" s="36"/>
      <c r="E41" s="30"/>
      <c r="F41" s="26"/>
      <c r="G41" s="153"/>
      <c r="H41" s="91">
        <f>PRODUCT(E41,F41)</f>
        <v>0</v>
      </c>
    </row>
    <row r="42" spans="2:8" ht="18.75" customHeight="1">
      <c r="B42" s="341" t="s">
        <v>239</v>
      </c>
      <c r="C42" s="342"/>
      <c r="D42" s="342"/>
      <c r="E42" s="342"/>
      <c r="F42" s="342"/>
      <c r="G42" s="343"/>
      <c r="H42" s="38">
        <f>SUM(H12:H41)</f>
        <v>0</v>
      </c>
    </row>
    <row r="43" spans="2:8" ht="19.5" customHeight="1">
      <c r="B43" s="344" t="s">
        <v>240</v>
      </c>
      <c r="C43" s="345"/>
      <c r="D43" s="122"/>
      <c r="E43" s="115"/>
      <c r="F43" s="112"/>
      <c r="G43" s="153"/>
      <c r="H43" s="141">
        <f>PRODUCT(E43,F43)</f>
        <v>0</v>
      </c>
    </row>
    <row r="44" spans="2:8" ht="19.5" customHeight="1">
      <c r="B44" s="344"/>
      <c r="C44" s="345"/>
      <c r="D44" s="122"/>
      <c r="E44" s="111"/>
      <c r="F44" s="112"/>
      <c r="G44" s="153"/>
      <c r="H44" s="141">
        <f t="shared" ref="H44:H47" si="1">PRODUCT(E44,F44)</f>
        <v>0</v>
      </c>
    </row>
    <row r="45" spans="2:8" ht="19.5" customHeight="1">
      <c r="B45" s="344"/>
      <c r="C45" s="345"/>
      <c r="D45" s="122"/>
      <c r="E45" s="111"/>
      <c r="F45" s="112"/>
      <c r="G45" s="153"/>
      <c r="H45" s="141">
        <f t="shared" si="1"/>
        <v>0</v>
      </c>
    </row>
    <row r="46" spans="2:8" ht="19.5" customHeight="1">
      <c r="B46" s="344"/>
      <c r="C46" s="345"/>
      <c r="D46" s="122"/>
      <c r="E46" s="111"/>
      <c r="F46" s="112"/>
      <c r="G46" s="153"/>
      <c r="H46" s="141">
        <f t="shared" si="1"/>
        <v>0</v>
      </c>
    </row>
    <row r="47" spans="2:8" ht="19.5" customHeight="1">
      <c r="B47" s="346"/>
      <c r="C47" s="347"/>
      <c r="D47" s="124"/>
      <c r="E47" s="118"/>
      <c r="F47" s="112"/>
      <c r="G47" s="153"/>
      <c r="H47" s="141">
        <f t="shared" si="1"/>
        <v>0</v>
      </c>
    </row>
    <row r="48" spans="2:8" ht="18.75" customHeight="1">
      <c r="B48" s="341" t="s">
        <v>241</v>
      </c>
      <c r="C48" s="342"/>
      <c r="D48" s="342"/>
      <c r="E48" s="342"/>
      <c r="F48" s="342"/>
      <c r="G48" s="343"/>
      <c r="H48" s="142">
        <f>SUM(H43:H47)</f>
        <v>0</v>
      </c>
    </row>
    <row r="49" spans="2:8" ht="35.25" customHeight="1" thickBot="1">
      <c r="B49" s="570" t="s">
        <v>142</v>
      </c>
      <c r="C49" s="571"/>
      <c r="D49" s="571"/>
      <c r="E49" s="571"/>
      <c r="F49" s="571"/>
      <c r="G49" s="572"/>
      <c r="H49" s="143">
        <f>H42+H48</f>
        <v>0</v>
      </c>
    </row>
    <row r="50" spans="2:8">
      <c r="B50" s="108"/>
      <c r="C50" s="144"/>
      <c r="D50" s="144"/>
      <c r="E50" s="144"/>
      <c r="F50" s="144"/>
      <c r="G50" s="144"/>
      <c r="H50" s="145"/>
    </row>
    <row r="51" spans="2:8" s="98" customFormat="1" ht="17.25" customHeight="1">
      <c r="B51" s="109" t="s">
        <v>25</v>
      </c>
      <c r="C51" s="315" t="s">
        <v>226</v>
      </c>
      <c r="D51" s="315"/>
      <c r="E51" s="315"/>
      <c r="F51" s="315"/>
      <c r="G51" s="315"/>
      <c r="H51" s="315"/>
    </row>
    <row r="52" spans="2:8" s="98" customFormat="1">
      <c r="B52" s="109" t="s">
        <v>25</v>
      </c>
      <c r="C52" s="340" t="s">
        <v>227</v>
      </c>
      <c r="D52" s="340"/>
      <c r="E52" s="340"/>
      <c r="F52" s="340"/>
      <c r="G52" s="340"/>
      <c r="H52" s="340"/>
    </row>
    <row r="53" spans="2:8" s="98" customFormat="1">
      <c r="B53" s="110"/>
      <c r="C53" s="340"/>
      <c r="D53" s="340"/>
      <c r="E53" s="340"/>
      <c r="F53" s="340"/>
      <c r="G53" s="340"/>
      <c r="H53" s="340"/>
    </row>
    <row r="54" spans="2:8" s="98" customFormat="1" ht="17.25" customHeight="1">
      <c r="B54" s="109" t="s">
        <v>25</v>
      </c>
      <c r="C54" s="315" t="s">
        <v>26</v>
      </c>
      <c r="D54" s="315"/>
      <c r="E54" s="315"/>
      <c r="F54" s="315"/>
      <c r="G54" s="315"/>
      <c r="H54" s="315"/>
    </row>
    <row r="55" spans="2:8" s="98" customFormat="1" ht="17.25" customHeight="1">
      <c r="B55" s="109" t="s">
        <v>25</v>
      </c>
      <c r="C55" s="315" t="s">
        <v>228</v>
      </c>
      <c r="D55" s="315"/>
      <c r="E55" s="315"/>
      <c r="F55" s="315"/>
      <c r="G55" s="315"/>
      <c r="H55" s="315"/>
    </row>
    <row r="56" spans="2:8" s="98" customFormat="1" ht="17.25" customHeight="1">
      <c r="B56" s="109" t="s">
        <v>25</v>
      </c>
      <c r="C56" s="315" t="s">
        <v>27</v>
      </c>
      <c r="D56" s="315"/>
      <c r="E56" s="315"/>
      <c r="F56" s="315"/>
      <c r="G56" s="315"/>
      <c r="H56" s="315"/>
    </row>
    <row r="57" spans="2:8" s="98" customFormat="1">
      <c r="B57" s="109" t="s">
        <v>25</v>
      </c>
      <c r="C57" s="337" t="s">
        <v>255</v>
      </c>
      <c r="D57" s="337"/>
      <c r="E57" s="337"/>
      <c r="F57" s="337"/>
      <c r="G57" s="337"/>
      <c r="H57" s="337"/>
    </row>
    <row r="58" spans="2:8" s="98" customFormat="1" ht="17.25" customHeight="1">
      <c r="B58" s="109"/>
      <c r="C58" s="337"/>
      <c r="D58" s="337"/>
      <c r="E58" s="337"/>
      <c r="F58" s="337"/>
      <c r="G58" s="337"/>
      <c r="H58" s="337"/>
    </row>
    <row r="59" spans="2:8" s="88" customFormat="1"/>
    <row r="65" spans="4:4">
      <c r="D65" s="11"/>
    </row>
  </sheetData>
  <sheetProtection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zoomScaleNormal="100" zoomScaleSheetLayoutView="100" workbookViewId="0">
      <selection activeCell="T11" sqref="T11:X11"/>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199</v>
      </c>
      <c r="AA2" s="1" t="s">
        <v>70</v>
      </c>
      <c r="AD2" s="1" t="s">
        <v>73</v>
      </c>
    </row>
    <row r="3" spans="2:37" ht="18" customHeight="1">
      <c r="AJ3" s="1" t="s">
        <v>0</v>
      </c>
      <c r="AK3" s="1" t="s">
        <v>1</v>
      </c>
    </row>
    <row r="4" spans="2:37" ht="18" customHeight="1">
      <c r="S4" s="57"/>
      <c r="T4" s="358" t="s">
        <v>219</v>
      </c>
      <c r="U4" s="358"/>
      <c r="V4" s="358"/>
      <c r="W4" s="358"/>
      <c r="X4" s="358"/>
      <c r="AD4" s="1" t="s">
        <v>74</v>
      </c>
    </row>
    <row r="5" spans="2:37" ht="18" customHeight="1">
      <c r="S5" s="57"/>
      <c r="T5" s="367" t="s">
        <v>220</v>
      </c>
      <c r="U5" s="358"/>
      <c r="V5" s="358"/>
      <c r="W5" s="358"/>
      <c r="X5" s="358"/>
      <c r="AD5" s="1" t="s">
        <v>75</v>
      </c>
    </row>
    <row r="6" spans="2:37" ht="18" customHeight="1">
      <c r="C6" s="577"/>
      <c r="D6" s="578"/>
      <c r="E6" s="578"/>
      <c r="F6" s="578"/>
      <c r="G6" s="578"/>
      <c r="H6" s="578"/>
      <c r="I6" s="578"/>
      <c r="J6" s="578"/>
      <c r="K6" s="578"/>
      <c r="AD6" s="1" t="s">
        <v>14</v>
      </c>
      <c r="AJ6" s="1" t="s">
        <v>0</v>
      </c>
      <c r="AK6" s="1" t="s">
        <v>1</v>
      </c>
    </row>
    <row r="7" spans="2:37" ht="18" customHeight="1">
      <c r="C7" s="577"/>
      <c r="D7" s="578"/>
      <c r="E7" s="578"/>
      <c r="F7" s="578"/>
      <c r="G7" s="578"/>
      <c r="H7" s="578"/>
      <c r="I7" s="578"/>
      <c r="J7" s="578"/>
      <c r="K7" s="578"/>
      <c r="AD7" s="1" t="s">
        <v>31</v>
      </c>
      <c r="AJ7" s="1" t="s">
        <v>0</v>
      </c>
      <c r="AK7" s="1" t="s">
        <v>1</v>
      </c>
    </row>
    <row r="8" spans="2:37" ht="18" customHeight="1">
      <c r="C8" s="579"/>
      <c r="D8" s="580"/>
      <c r="E8" s="580"/>
      <c r="F8" s="580"/>
      <c r="G8" s="580"/>
      <c r="H8" s="580"/>
      <c r="I8" s="580"/>
      <c r="J8" s="580"/>
      <c r="K8" s="580"/>
      <c r="AD8" s="1" t="s">
        <v>69</v>
      </c>
      <c r="AJ8" s="1" t="s">
        <v>0</v>
      </c>
      <c r="AK8" s="1" t="s">
        <v>1</v>
      </c>
    </row>
    <row r="9" spans="2:37" ht="18" customHeight="1">
      <c r="D9" s="581"/>
      <c r="E9" s="582"/>
      <c r="F9" s="582"/>
      <c r="G9" s="582"/>
      <c r="H9" s="582"/>
      <c r="I9" s="583"/>
      <c r="J9" s="1" t="s">
        <v>67</v>
      </c>
      <c r="AJ9" s="1" t="s">
        <v>0</v>
      </c>
      <c r="AK9" s="1" t="s">
        <v>1</v>
      </c>
    </row>
    <row r="10" spans="2:37" ht="18" customHeight="1"/>
    <row r="11" spans="2:37" ht="18" customHeight="1">
      <c r="Q11" s="1" t="s">
        <v>251</v>
      </c>
      <c r="T11" s="59"/>
      <c r="U11" s="59"/>
      <c r="V11" s="59"/>
      <c r="W11" s="59"/>
      <c r="X11" s="59"/>
    </row>
    <row r="12" spans="2:37" ht="18" customHeight="1"/>
    <row r="13" spans="2:37" ht="18" customHeight="1"/>
    <row r="14" spans="2:37" s="93" customFormat="1" ht="18" customHeight="1">
      <c r="B14" s="177" t="s">
        <v>196</v>
      </c>
      <c r="C14" s="177"/>
      <c r="D14" s="177"/>
      <c r="E14" s="177"/>
      <c r="F14" s="177"/>
      <c r="G14" s="177"/>
      <c r="H14" s="177"/>
      <c r="I14" s="177"/>
      <c r="J14" s="177"/>
      <c r="K14" s="177"/>
      <c r="L14" s="177"/>
      <c r="M14" s="177"/>
      <c r="N14" s="177"/>
      <c r="O14" s="177"/>
      <c r="P14" s="177"/>
      <c r="Q14" s="177"/>
      <c r="R14" s="177"/>
      <c r="S14" s="177"/>
      <c r="T14" s="177"/>
      <c r="U14" s="177"/>
      <c r="V14" s="177"/>
      <c r="W14" s="177"/>
      <c r="X14" s="177"/>
    </row>
    <row r="15" spans="2:37" ht="18" customHeight="1"/>
    <row r="16" spans="2:37" ht="18" customHeight="1"/>
    <row r="17" spans="1:37" ht="18" customHeight="1">
      <c r="B17" s="375" t="s">
        <v>236</v>
      </c>
      <c r="C17" s="376"/>
      <c r="D17" s="376"/>
      <c r="E17" s="376"/>
      <c r="F17" s="376"/>
      <c r="G17" s="376"/>
      <c r="H17" s="376"/>
      <c r="I17" s="376"/>
      <c r="J17" s="376"/>
      <c r="K17" s="376"/>
      <c r="L17" s="376"/>
      <c r="M17" s="376"/>
      <c r="N17" s="376"/>
      <c r="O17" s="376"/>
      <c r="P17" s="376"/>
      <c r="Q17" s="376"/>
      <c r="R17" s="376"/>
      <c r="S17" s="376"/>
      <c r="T17" s="376"/>
      <c r="U17" s="376"/>
      <c r="V17" s="376"/>
      <c r="W17" s="376"/>
      <c r="X17" s="376"/>
      <c r="AD17" s="1" t="s">
        <v>76</v>
      </c>
    </row>
    <row r="18" spans="1:37" ht="18" customHeight="1">
      <c r="B18" s="376"/>
      <c r="C18" s="376"/>
      <c r="D18" s="376"/>
      <c r="E18" s="376"/>
      <c r="F18" s="376"/>
      <c r="G18" s="376"/>
      <c r="H18" s="376"/>
      <c r="I18" s="376"/>
      <c r="J18" s="376"/>
      <c r="K18" s="376"/>
      <c r="L18" s="376"/>
      <c r="M18" s="376"/>
      <c r="N18" s="376"/>
      <c r="O18" s="376"/>
      <c r="P18" s="376"/>
      <c r="Q18" s="376"/>
      <c r="R18" s="376"/>
      <c r="S18" s="376"/>
      <c r="T18" s="376"/>
      <c r="U18" s="376"/>
      <c r="V18" s="376"/>
      <c r="W18" s="376"/>
      <c r="X18" s="376"/>
    </row>
    <row r="19" spans="1:37" ht="18" customHeight="1">
      <c r="B19" s="376"/>
      <c r="C19" s="376"/>
      <c r="D19" s="376"/>
      <c r="E19" s="376"/>
      <c r="F19" s="376"/>
      <c r="G19" s="376"/>
      <c r="H19" s="376"/>
      <c r="I19" s="376"/>
      <c r="J19" s="376"/>
      <c r="K19" s="376"/>
      <c r="L19" s="376"/>
      <c r="M19" s="376"/>
      <c r="N19" s="376"/>
      <c r="O19" s="376"/>
      <c r="P19" s="376"/>
      <c r="Q19" s="376"/>
      <c r="R19" s="376"/>
      <c r="S19" s="376"/>
      <c r="T19" s="376"/>
      <c r="U19" s="376"/>
      <c r="V19" s="376"/>
      <c r="W19" s="376"/>
      <c r="X19" s="376"/>
    </row>
    <row r="20" spans="1:37" ht="18" customHeight="1"/>
    <row r="21" spans="1:37" ht="18" customHeight="1">
      <c r="B21" s="359" t="s">
        <v>33</v>
      </c>
      <c r="C21" s="359"/>
      <c r="D21" s="359"/>
      <c r="E21" s="359"/>
      <c r="F21" s="359"/>
      <c r="G21" s="359"/>
      <c r="H21" s="359"/>
      <c r="I21" s="359"/>
      <c r="J21" s="359"/>
      <c r="K21" s="359"/>
      <c r="L21" s="359"/>
      <c r="M21" s="359"/>
      <c r="N21" s="359"/>
      <c r="O21" s="359"/>
      <c r="P21" s="359"/>
      <c r="Q21" s="359"/>
      <c r="R21" s="359"/>
      <c r="S21" s="359"/>
      <c r="T21" s="359"/>
      <c r="U21" s="359"/>
      <c r="V21" s="359"/>
      <c r="W21" s="359"/>
      <c r="X21" s="359"/>
    </row>
    <row r="22" spans="1:37" ht="18" customHeight="1"/>
    <row r="23" spans="1:37" ht="18" customHeight="1">
      <c r="B23" s="93" t="s">
        <v>121</v>
      </c>
      <c r="C23" s="93"/>
      <c r="D23" s="93"/>
      <c r="E23" s="93"/>
      <c r="F23" s="93"/>
      <c r="G23" s="93"/>
      <c r="H23" s="93"/>
      <c r="I23" s="573"/>
      <c r="J23" s="574"/>
      <c r="K23" s="574"/>
      <c r="L23" s="574"/>
      <c r="M23" s="574"/>
      <c r="N23" s="574"/>
      <c r="O23" s="574"/>
      <c r="P23" s="574"/>
      <c r="Q23" s="574"/>
      <c r="R23" s="575"/>
      <c r="S23" s="575"/>
      <c r="T23" s="575"/>
      <c r="U23" s="575"/>
      <c r="V23" s="575"/>
      <c r="W23" s="575"/>
      <c r="X23" s="575"/>
      <c r="AD23" s="1" t="s">
        <v>122</v>
      </c>
    </row>
    <row r="24" spans="1:37" ht="18" customHeight="1">
      <c r="I24" s="207" t="s">
        <v>129</v>
      </c>
      <c r="J24" s="207"/>
      <c r="K24" s="207"/>
      <c r="L24" s="207"/>
      <c r="M24" s="207"/>
      <c r="N24" s="207"/>
      <c r="O24" s="207"/>
      <c r="P24" s="207"/>
      <c r="Q24" s="207"/>
      <c r="R24" s="207"/>
      <c r="S24" s="207"/>
      <c r="T24" s="207"/>
      <c r="U24" s="207"/>
      <c r="V24" s="207"/>
      <c r="W24" s="207"/>
      <c r="X24" s="207"/>
      <c r="AD24" s="1" t="s">
        <v>123</v>
      </c>
    </row>
    <row r="25" spans="1:37" ht="18" customHeight="1"/>
    <row r="26" spans="1:37" s="15" customFormat="1" ht="18" customHeight="1">
      <c r="A26" s="1"/>
      <c r="B26" s="584">
        <f>IF(OR(I23="交付決定事業の内容の変更",I23="交付決定事業の内容及び交付金額の変更"),"２　助成の条件",)</f>
        <v>0</v>
      </c>
      <c r="C26" s="584"/>
      <c r="D26" s="584"/>
      <c r="E26" s="584"/>
      <c r="F26" s="584"/>
      <c r="G26" s="146"/>
      <c r="H26" s="146"/>
      <c r="I26" s="585">
        <f>IF(OR(I23="交付決定事業の内容の変更",I23="交付決定事業の内容及び交付金額の変更"),"「葛飾区子ども・若者支援活動費助成金交付要綱」を遵守すること。",)</f>
        <v>0</v>
      </c>
      <c r="J26" s="586"/>
      <c r="K26" s="586"/>
      <c r="L26" s="586"/>
      <c r="M26" s="586"/>
      <c r="N26" s="586"/>
      <c r="O26" s="586"/>
      <c r="P26" s="586"/>
      <c r="Q26" s="586"/>
      <c r="R26" s="586"/>
      <c r="S26" s="586"/>
      <c r="T26" s="586"/>
      <c r="U26" s="586"/>
      <c r="V26" s="586"/>
      <c r="W26" s="586"/>
      <c r="X26" s="586"/>
      <c r="Y26" s="147"/>
      <c r="Z26" s="147"/>
      <c r="AA26" s="1"/>
    </row>
    <row r="27" spans="1:37" ht="18" customHeight="1">
      <c r="B27" s="146"/>
      <c r="C27" s="146"/>
      <c r="D27" s="146"/>
      <c r="E27" s="146"/>
      <c r="F27" s="146"/>
      <c r="G27" s="146"/>
      <c r="H27" s="146"/>
      <c r="I27" s="586"/>
      <c r="J27" s="586"/>
      <c r="K27" s="586"/>
      <c r="L27" s="586"/>
      <c r="M27" s="586"/>
      <c r="N27" s="586"/>
      <c r="O27" s="586"/>
      <c r="P27" s="586"/>
      <c r="Q27" s="586"/>
      <c r="R27" s="586"/>
      <c r="S27" s="586"/>
      <c r="T27" s="586"/>
      <c r="U27" s="586"/>
      <c r="V27" s="586"/>
      <c r="W27" s="586"/>
      <c r="X27" s="586"/>
      <c r="Y27" s="147"/>
      <c r="Z27" s="147"/>
      <c r="AJ27" s="1" t="s">
        <v>0</v>
      </c>
      <c r="AK27" s="1" t="s">
        <v>1</v>
      </c>
    </row>
    <row r="28" spans="1:37" ht="18" customHeight="1">
      <c r="B28" s="576"/>
      <c r="C28" s="576"/>
      <c r="D28" s="576"/>
      <c r="E28" s="576"/>
      <c r="F28" s="576"/>
      <c r="G28" s="576"/>
      <c r="H28" s="576"/>
      <c r="I28" s="576"/>
      <c r="J28" s="576"/>
      <c r="K28" s="576"/>
      <c r="L28" s="576"/>
      <c r="M28" s="576"/>
      <c r="N28" s="576"/>
      <c r="O28" s="576"/>
      <c r="P28" s="576"/>
      <c r="Q28" s="576"/>
      <c r="R28" s="576"/>
      <c r="S28" s="576"/>
      <c r="T28" s="576"/>
      <c r="U28" s="576"/>
      <c r="V28" s="576"/>
      <c r="W28" s="576"/>
      <c r="X28" s="576"/>
    </row>
    <row r="29" spans="1:37" ht="18" customHeight="1">
      <c r="B29" s="146">
        <f>IF(I23="交付決定事業の内容及び交付金額の変更","３　交付の決定額",)</f>
        <v>0</v>
      </c>
      <c r="C29" s="146"/>
      <c r="D29" s="146"/>
      <c r="E29" s="146"/>
      <c r="F29" s="146"/>
      <c r="G29" s="146"/>
      <c r="H29" s="146"/>
      <c r="I29" s="126"/>
      <c r="J29" s="126"/>
      <c r="K29" s="126"/>
      <c r="L29" s="126"/>
      <c r="M29" s="126"/>
      <c r="N29" s="126"/>
      <c r="O29" s="126"/>
      <c r="P29" s="126"/>
      <c r="Q29" s="126"/>
      <c r="R29" s="126"/>
      <c r="S29" s="126"/>
      <c r="T29" s="126"/>
      <c r="U29" s="126"/>
      <c r="V29" s="126"/>
      <c r="W29" s="126"/>
      <c r="X29" s="126"/>
      <c r="AD29" s="1" t="s">
        <v>124</v>
      </c>
    </row>
    <row r="30" spans="1:37" ht="18" customHeight="1">
      <c r="I30" s="59"/>
      <c r="J30" s="59"/>
      <c r="K30" s="59"/>
      <c r="L30" s="59"/>
      <c r="M30" s="59"/>
      <c r="N30" s="59"/>
      <c r="O30" s="59"/>
      <c r="P30" s="59"/>
      <c r="Q30" s="59"/>
      <c r="R30" s="59"/>
      <c r="S30" s="59"/>
      <c r="T30" s="59"/>
      <c r="U30" s="59"/>
      <c r="V30" s="59"/>
      <c r="W30" s="59"/>
      <c r="X30" s="59"/>
      <c r="AD30" s="1" t="s">
        <v>125</v>
      </c>
    </row>
    <row r="31" spans="1:37" ht="18" customHeight="1">
      <c r="I31" s="59"/>
      <c r="J31" s="59"/>
      <c r="K31" s="59"/>
      <c r="L31" s="59"/>
      <c r="M31" s="59"/>
      <c r="N31" s="59"/>
      <c r="O31" s="59"/>
      <c r="P31" s="59"/>
      <c r="Q31" s="59"/>
      <c r="R31" s="59"/>
      <c r="S31" s="59"/>
      <c r="T31" s="59"/>
      <c r="U31" s="59"/>
      <c r="V31" s="59"/>
      <c r="W31" s="59"/>
      <c r="X31" s="59"/>
      <c r="AD31" s="1" t="s">
        <v>126</v>
      </c>
    </row>
    <row r="32" spans="1:37" ht="18" customHeight="1">
      <c r="I32" s="59"/>
      <c r="J32" s="59"/>
      <c r="K32" s="59"/>
      <c r="L32" s="59"/>
      <c r="M32" s="59"/>
      <c r="N32" s="59"/>
      <c r="O32" s="59"/>
      <c r="P32" s="59"/>
      <c r="Q32" s="59"/>
      <c r="R32" s="59"/>
      <c r="S32" s="59"/>
      <c r="T32" s="59"/>
      <c r="U32" s="59"/>
      <c r="V32" s="59"/>
      <c r="W32" s="59"/>
      <c r="X32" s="59"/>
      <c r="AD32" s="1" t="s">
        <v>127</v>
      </c>
    </row>
    <row r="33" spans="2:30" ht="18" customHeight="1">
      <c r="I33" s="59"/>
      <c r="J33" s="59"/>
      <c r="K33" s="59"/>
      <c r="L33" s="59"/>
      <c r="M33" s="59"/>
      <c r="N33" s="59"/>
      <c r="O33" s="59"/>
      <c r="P33" s="59"/>
      <c r="Q33" s="59"/>
      <c r="R33" s="59"/>
      <c r="S33" s="59"/>
      <c r="T33" s="59"/>
      <c r="U33" s="59"/>
      <c r="V33" s="59"/>
      <c r="W33" s="59"/>
      <c r="X33" s="59"/>
      <c r="AD33" s="1" t="s">
        <v>128</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365" t="s">
        <v>72</v>
      </c>
      <c r="D36" s="377"/>
      <c r="E36" s="377"/>
      <c r="F36" s="377"/>
      <c r="G36" s="377"/>
      <c r="H36" s="377"/>
      <c r="I36" s="377"/>
      <c r="J36" s="377"/>
      <c r="K36" s="377"/>
      <c r="L36" s="377"/>
      <c r="M36" s="377"/>
      <c r="N36" s="377"/>
      <c r="O36" s="377"/>
      <c r="P36" s="377"/>
      <c r="Q36" s="377"/>
      <c r="R36" s="377"/>
      <c r="S36" s="377"/>
      <c r="T36" s="377"/>
      <c r="U36" s="377"/>
      <c r="V36" s="377"/>
      <c r="W36" s="377"/>
      <c r="X36" s="378"/>
    </row>
    <row r="37" spans="2:30" ht="18" customHeight="1">
      <c r="B37" s="4"/>
      <c r="C37" s="377"/>
      <c r="D37" s="377"/>
      <c r="E37" s="377"/>
      <c r="F37" s="377"/>
      <c r="G37" s="377"/>
      <c r="H37" s="377"/>
      <c r="I37" s="377"/>
      <c r="J37" s="377"/>
      <c r="K37" s="377"/>
      <c r="L37" s="377"/>
      <c r="M37" s="377"/>
      <c r="N37" s="377"/>
      <c r="O37" s="377"/>
      <c r="P37" s="377"/>
      <c r="Q37" s="377"/>
      <c r="R37" s="377"/>
      <c r="S37" s="377"/>
      <c r="T37" s="377"/>
      <c r="U37" s="377"/>
      <c r="V37" s="377"/>
      <c r="W37" s="377"/>
      <c r="X37" s="378"/>
    </row>
    <row r="38" spans="2:30" ht="18" customHeight="1">
      <c r="B38" s="4"/>
      <c r="C38" s="377"/>
      <c r="D38" s="377"/>
      <c r="E38" s="377"/>
      <c r="F38" s="377"/>
      <c r="G38" s="377"/>
      <c r="H38" s="377"/>
      <c r="I38" s="377"/>
      <c r="J38" s="377"/>
      <c r="K38" s="377"/>
      <c r="L38" s="377"/>
      <c r="M38" s="377"/>
      <c r="N38" s="377"/>
      <c r="O38" s="377"/>
      <c r="P38" s="377"/>
      <c r="Q38" s="377"/>
      <c r="R38" s="377"/>
      <c r="S38" s="377"/>
      <c r="T38" s="377"/>
      <c r="U38" s="377"/>
      <c r="V38" s="377"/>
      <c r="W38" s="377"/>
      <c r="X38" s="378"/>
    </row>
    <row r="39" spans="2:30" ht="18" customHeight="1">
      <c r="B39" s="4"/>
      <c r="C39" s="377"/>
      <c r="D39" s="377"/>
      <c r="E39" s="377"/>
      <c r="F39" s="377"/>
      <c r="G39" s="377"/>
      <c r="H39" s="377"/>
      <c r="I39" s="377"/>
      <c r="J39" s="377"/>
      <c r="K39" s="377"/>
      <c r="L39" s="377"/>
      <c r="M39" s="377"/>
      <c r="N39" s="377"/>
      <c r="O39" s="377"/>
      <c r="P39" s="377"/>
      <c r="Q39" s="377"/>
      <c r="R39" s="377"/>
      <c r="S39" s="377"/>
      <c r="T39" s="377"/>
      <c r="U39" s="377"/>
      <c r="V39" s="377"/>
      <c r="W39" s="377"/>
      <c r="X39" s="378"/>
    </row>
    <row r="40" spans="2:30" ht="18" customHeight="1">
      <c r="B40" s="4"/>
      <c r="C40" s="377"/>
      <c r="D40" s="377"/>
      <c r="E40" s="377"/>
      <c r="F40" s="377"/>
      <c r="G40" s="377"/>
      <c r="H40" s="377"/>
      <c r="I40" s="377"/>
      <c r="J40" s="377"/>
      <c r="K40" s="377"/>
      <c r="L40" s="377"/>
      <c r="M40" s="377"/>
      <c r="N40" s="377"/>
      <c r="O40" s="377"/>
      <c r="P40" s="377"/>
      <c r="Q40" s="377"/>
      <c r="R40" s="377"/>
      <c r="S40" s="377"/>
      <c r="T40" s="377"/>
      <c r="U40" s="377"/>
      <c r="V40" s="377"/>
      <c r="W40" s="377"/>
      <c r="X40" s="378"/>
    </row>
    <row r="41" spans="2:30" ht="18" customHeight="1">
      <c r="B41" s="4"/>
      <c r="C41" s="377"/>
      <c r="D41" s="377"/>
      <c r="E41" s="377"/>
      <c r="F41" s="377"/>
      <c r="G41" s="377"/>
      <c r="H41" s="377"/>
      <c r="I41" s="377"/>
      <c r="J41" s="377"/>
      <c r="K41" s="377"/>
      <c r="L41" s="377"/>
      <c r="M41" s="377"/>
      <c r="N41" s="377"/>
      <c r="O41" s="377"/>
      <c r="P41" s="377"/>
      <c r="Q41" s="377"/>
      <c r="R41" s="377"/>
      <c r="S41" s="377"/>
      <c r="T41" s="377"/>
      <c r="U41" s="377"/>
      <c r="V41" s="377"/>
      <c r="W41" s="377"/>
      <c r="X41" s="378"/>
    </row>
    <row r="42" spans="2:30" ht="18" customHeight="1">
      <c r="C42" s="377"/>
      <c r="D42" s="377"/>
      <c r="E42" s="377"/>
      <c r="F42" s="377"/>
      <c r="G42" s="377"/>
      <c r="H42" s="377"/>
      <c r="I42" s="377"/>
      <c r="J42" s="377"/>
      <c r="K42" s="377"/>
      <c r="L42" s="377"/>
      <c r="M42" s="377"/>
      <c r="N42" s="377"/>
      <c r="O42" s="377"/>
      <c r="P42" s="377"/>
      <c r="Q42" s="377"/>
      <c r="R42" s="377"/>
      <c r="S42" s="377"/>
      <c r="T42" s="377"/>
      <c r="U42" s="377"/>
      <c r="V42" s="377"/>
      <c r="W42" s="377"/>
      <c r="X42" s="378"/>
    </row>
    <row r="43" spans="2:30" ht="18" customHeight="1">
      <c r="C43" s="377"/>
      <c r="D43" s="377"/>
      <c r="E43" s="377"/>
      <c r="F43" s="377"/>
      <c r="G43" s="377"/>
      <c r="H43" s="377"/>
      <c r="I43" s="377"/>
      <c r="J43" s="377"/>
      <c r="K43" s="377"/>
      <c r="L43" s="377"/>
      <c r="M43" s="377"/>
      <c r="N43" s="377"/>
      <c r="O43" s="377"/>
      <c r="P43" s="377"/>
      <c r="Q43" s="377"/>
      <c r="R43" s="377"/>
      <c r="S43" s="377"/>
      <c r="T43" s="377"/>
      <c r="U43" s="377"/>
      <c r="V43" s="377"/>
      <c r="W43" s="377"/>
      <c r="X43" s="378"/>
    </row>
    <row r="44" spans="2:30" ht="18" customHeight="1">
      <c r="C44" s="377"/>
      <c r="D44" s="377"/>
      <c r="E44" s="377"/>
      <c r="F44" s="377"/>
      <c r="G44" s="377"/>
      <c r="H44" s="377"/>
      <c r="I44" s="377"/>
      <c r="J44" s="377"/>
      <c r="K44" s="377"/>
      <c r="L44" s="377"/>
      <c r="M44" s="377"/>
      <c r="N44" s="377"/>
      <c r="O44" s="377"/>
      <c r="P44" s="377"/>
      <c r="Q44" s="377"/>
      <c r="R44" s="377"/>
      <c r="S44" s="377"/>
      <c r="T44" s="377"/>
      <c r="U44" s="377"/>
      <c r="V44" s="377"/>
      <c r="W44" s="377"/>
      <c r="X44" s="378"/>
    </row>
    <row r="45" spans="2:30" ht="18" customHeight="1">
      <c r="C45" s="377"/>
      <c r="D45" s="377"/>
      <c r="E45" s="377"/>
      <c r="F45" s="377"/>
      <c r="G45" s="377"/>
      <c r="H45" s="377"/>
      <c r="I45" s="377"/>
      <c r="J45" s="377"/>
      <c r="K45" s="377"/>
      <c r="L45" s="377"/>
      <c r="M45" s="377"/>
      <c r="N45" s="377"/>
      <c r="O45" s="377"/>
      <c r="P45" s="377"/>
      <c r="Q45" s="377"/>
      <c r="R45" s="377"/>
      <c r="S45" s="377"/>
      <c r="T45" s="377"/>
      <c r="U45" s="377"/>
      <c r="V45" s="377"/>
      <c r="W45" s="377"/>
      <c r="X45" s="378"/>
    </row>
    <row r="46" spans="2:30" ht="18" customHeight="1"/>
    <row r="47" spans="2:30" ht="18" customHeight="1"/>
    <row r="48" spans="2:30" ht="18" customHeight="1"/>
    <row r="49" ht="18" customHeight="1"/>
    <row r="50" ht="18" customHeight="1"/>
    <row r="51" ht="18" customHeight="1"/>
  </sheetData>
  <sheetProtection password="CC53" sheet="1"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dataValidations count="3">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formula1>#REF!</formula1>
    </dataValidation>
    <dataValidation type="list" allowBlank="1" showInputMessage="1" showErrorMessage="1" sqref="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topLeftCell="A4" zoomScaleNormal="100" zoomScaleSheetLayoutView="100" workbookViewId="0">
      <selection activeCell="T11" sqref="T11:X11"/>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198</v>
      </c>
      <c r="Z2" s="1" t="s">
        <v>70</v>
      </c>
      <c r="AC2" s="1" t="s">
        <v>73</v>
      </c>
    </row>
    <row r="3" spans="2:36" ht="18" customHeight="1">
      <c r="AI3" s="1" t="s">
        <v>0</v>
      </c>
      <c r="AJ3" s="1" t="s">
        <v>1</v>
      </c>
    </row>
    <row r="4" spans="2:36" ht="18" customHeight="1">
      <c r="S4" s="42"/>
      <c r="T4" s="358" t="s">
        <v>219</v>
      </c>
      <c r="U4" s="358"/>
      <c r="V4" s="358"/>
      <c r="W4" s="358"/>
      <c r="X4" s="358"/>
      <c r="AC4" s="1" t="s">
        <v>74</v>
      </c>
    </row>
    <row r="5" spans="2:36" ht="18" customHeight="1">
      <c r="S5" s="42"/>
      <c r="T5" s="367" t="s">
        <v>220</v>
      </c>
      <c r="U5" s="358"/>
      <c r="V5" s="358"/>
      <c r="W5" s="358"/>
      <c r="X5" s="358"/>
      <c r="AC5" s="1" t="s">
        <v>75</v>
      </c>
    </row>
    <row r="6" spans="2:36" ht="18" customHeight="1">
      <c r="C6" s="577"/>
      <c r="D6" s="591"/>
      <c r="E6" s="591"/>
      <c r="F6" s="591"/>
      <c r="G6" s="591"/>
      <c r="H6" s="591"/>
      <c r="I6" s="591"/>
      <c r="J6" s="591"/>
      <c r="K6" s="591"/>
      <c r="AC6" s="1" t="s">
        <v>14</v>
      </c>
      <c r="AI6" s="1" t="s">
        <v>0</v>
      </c>
      <c r="AJ6" s="1" t="s">
        <v>1</v>
      </c>
    </row>
    <row r="7" spans="2:36" ht="18" customHeight="1">
      <c r="C7" s="577"/>
      <c r="D7" s="591"/>
      <c r="E7" s="591"/>
      <c r="F7" s="591"/>
      <c r="G7" s="591"/>
      <c r="H7" s="591"/>
      <c r="I7" s="591"/>
      <c r="J7" s="591"/>
      <c r="K7" s="591"/>
      <c r="AC7" s="1" t="s">
        <v>31</v>
      </c>
      <c r="AI7" s="1" t="s">
        <v>0</v>
      </c>
      <c r="AJ7" s="1" t="s">
        <v>1</v>
      </c>
    </row>
    <row r="8" spans="2:36" ht="18" customHeight="1">
      <c r="C8" s="579"/>
      <c r="D8" s="592"/>
      <c r="E8" s="592"/>
      <c r="F8" s="592"/>
      <c r="G8" s="592"/>
      <c r="H8" s="592"/>
      <c r="I8" s="592"/>
      <c r="J8" s="592"/>
      <c r="K8" s="592"/>
      <c r="AC8" s="1" t="s">
        <v>69</v>
      </c>
      <c r="AI8" s="1" t="s">
        <v>0</v>
      </c>
      <c r="AJ8" s="1" t="s">
        <v>1</v>
      </c>
    </row>
    <row r="9" spans="2:36" ht="18" customHeight="1">
      <c r="D9" s="581"/>
      <c r="E9" s="589"/>
      <c r="F9" s="589"/>
      <c r="G9" s="589"/>
      <c r="H9" s="589"/>
      <c r="I9" s="590"/>
      <c r="J9" s="1" t="s">
        <v>67</v>
      </c>
      <c r="AI9" s="1" t="s">
        <v>0</v>
      </c>
      <c r="AJ9" s="1" t="s">
        <v>1</v>
      </c>
    </row>
    <row r="10" spans="2:36" ht="18" customHeight="1"/>
    <row r="11" spans="2:36" ht="18" customHeight="1">
      <c r="Q11" s="1" t="s">
        <v>251</v>
      </c>
      <c r="T11" s="587"/>
      <c r="U11" s="588"/>
      <c r="V11" s="588"/>
      <c r="W11" s="588"/>
      <c r="X11" s="588"/>
    </row>
    <row r="12" spans="2:36" ht="18" customHeight="1"/>
    <row r="13" spans="2:36" ht="18" customHeight="1"/>
    <row r="14" spans="2:36" s="2" customFormat="1" ht="18" customHeight="1">
      <c r="B14" s="177" t="s">
        <v>197</v>
      </c>
      <c r="C14" s="177"/>
      <c r="D14" s="177"/>
      <c r="E14" s="177"/>
      <c r="F14" s="177"/>
      <c r="G14" s="177"/>
      <c r="H14" s="177"/>
      <c r="I14" s="177"/>
      <c r="J14" s="177"/>
      <c r="K14" s="177"/>
      <c r="L14" s="177"/>
      <c r="M14" s="177"/>
      <c r="N14" s="177"/>
      <c r="O14" s="177"/>
      <c r="P14" s="177"/>
      <c r="Q14" s="177"/>
      <c r="R14" s="177"/>
      <c r="S14" s="177"/>
      <c r="T14" s="177"/>
      <c r="U14" s="177"/>
      <c r="V14" s="177"/>
      <c r="W14" s="177"/>
      <c r="X14" s="177"/>
    </row>
    <row r="15" spans="2:36" ht="18" customHeight="1"/>
    <row r="16" spans="2:36" ht="18" customHeight="1"/>
    <row r="17" spans="2:29" ht="18" customHeight="1">
      <c r="B17" s="593" t="s">
        <v>237</v>
      </c>
      <c r="C17" s="594"/>
      <c r="D17" s="594"/>
      <c r="E17" s="594"/>
      <c r="F17" s="594"/>
      <c r="G17" s="594"/>
      <c r="H17" s="594"/>
      <c r="I17" s="594"/>
      <c r="J17" s="594"/>
      <c r="K17" s="594"/>
      <c r="L17" s="594"/>
      <c r="M17" s="594"/>
      <c r="N17" s="594"/>
      <c r="O17" s="594"/>
      <c r="P17" s="594"/>
      <c r="Q17" s="594"/>
      <c r="R17" s="594"/>
      <c r="S17" s="594"/>
      <c r="T17" s="594"/>
      <c r="U17" s="594"/>
      <c r="V17" s="594"/>
      <c r="W17" s="594"/>
      <c r="X17" s="594"/>
      <c r="AC17" s="1" t="s">
        <v>76</v>
      </c>
    </row>
    <row r="18" spans="2:29" ht="18" customHeight="1">
      <c r="B18" s="594"/>
      <c r="C18" s="594"/>
      <c r="D18" s="594"/>
      <c r="E18" s="594"/>
      <c r="F18" s="594"/>
      <c r="G18" s="594"/>
      <c r="H18" s="594"/>
      <c r="I18" s="594"/>
      <c r="J18" s="594"/>
      <c r="K18" s="594"/>
      <c r="L18" s="594"/>
      <c r="M18" s="594"/>
      <c r="N18" s="594"/>
      <c r="O18" s="594"/>
      <c r="P18" s="594"/>
      <c r="Q18" s="594"/>
      <c r="R18" s="594"/>
      <c r="S18" s="594"/>
      <c r="T18" s="594"/>
      <c r="U18" s="594"/>
      <c r="V18" s="594"/>
      <c r="W18" s="594"/>
      <c r="X18" s="594"/>
    </row>
    <row r="19" spans="2:29" ht="18" customHeight="1">
      <c r="B19" s="594"/>
      <c r="C19" s="594"/>
      <c r="D19" s="594"/>
      <c r="E19" s="594"/>
      <c r="F19" s="594"/>
      <c r="G19" s="594"/>
      <c r="H19" s="594"/>
      <c r="I19" s="594"/>
      <c r="J19" s="594"/>
      <c r="K19" s="594"/>
      <c r="L19" s="594"/>
      <c r="M19" s="594"/>
      <c r="N19" s="594"/>
      <c r="O19" s="594"/>
      <c r="P19" s="594"/>
      <c r="Q19" s="594"/>
      <c r="R19" s="594"/>
      <c r="S19" s="594"/>
      <c r="T19" s="594"/>
      <c r="U19" s="594"/>
      <c r="V19" s="594"/>
      <c r="W19" s="594"/>
      <c r="X19" s="594"/>
    </row>
    <row r="20" spans="2:29" ht="18" customHeight="1"/>
    <row r="21" spans="2:29" ht="18" customHeight="1">
      <c r="B21" s="595" t="s">
        <v>33</v>
      </c>
      <c r="C21" s="595"/>
      <c r="D21" s="595"/>
      <c r="E21" s="595"/>
      <c r="F21" s="595"/>
      <c r="G21" s="595"/>
      <c r="H21" s="595"/>
      <c r="I21" s="595"/>
      <c r="J21" s="595"/>
      <c r="K21" s="595"/>
      <c r="L21" s="595"/>
      <c r="M21" s="595"/>
      <c r="N21" s="595"/>
      <c r="O21" s="595"/>
      <c r="P21" s="595"/>
      <c r="Q21" s="595"/>
      <c r="R21" s="595"/>
      <c r="S21" s="595"/>
      <c r="T21" s="595"/>
      <c r="U21" s="595"/>
      <c r="V21" s="595"/>
      <c r="W21" s="595"/>
      <c r="X21" s="595"/>
    </row>
    <row r="22" spans="2:29" ht="18" customHeight="1"/>
    <row r="23" spans="2:29" ht="18" customHeight="1">
      <c r="B23" s="2" t="s">
        <v>80</v>
      </c>
      <c r="C23" s="2"/>
      <c r="D23" s="379"/>
      <c r="E23" s="596"/>
      <c r="F23" s="596"/>
      <c r="G23" s="596"/>
      <c r="H23" s="596"/>
      <c r="I23" s="596"/>
      <c r="J23" s="596"/>
      <c r="K23" s="596"/>
      <c r="L23" s="596"/>
      <c r="M23" s="596"/>
      <c r="N23" s="596"/>
      <c r="O23" s="596"/>
      <c r="P23" s="596"/>
      <c r="Q23" s="596"/>
      <c r="R23" s="596"/>
      <c r="S23" s="596"/>
      <c r="T23" s="596"/>
      <c r="U23" s="596"/>
      <c r="V23" s="596"/>
      <c r="W23" s="596"/>
      <c r="X23" s="596"/>
      <c r="AC23" s="1" t="s">
        <v>82</v>
      </c>
    </row>
    <row r="24" spans="2:29" ht="18" customHeight="1">
      <c r="D24" s="596"/>
      <c r="E24" s="596"/>
      <c r="F24" s="596"/>
      <c r="G24" s="596"/>
      <c r="H24" s="596"/>
      <c r="I24" s="596"/>
      <c r="J24" s="596"/>
      <c r="K24" s="596"/>
      <c r="L24" s="596"/>
      <c r="M24" s="596"/>
      <c r="N24" s="596"/>
      <c r="O24" s="596"/>
      <c r="P24" s="596"/>
      <c r="Q24" s="596"/>
      <c r="R24" s="596"/>
      <c r="S24" s="596"/>
      <c r="T24" s="596"/>
      <c r="U24" s="596"/>
      <c r="V24" s="596"/>
      <c r="W24" s="596"/>
      <c r="X24" s="596"/>
    </row>
    <row r="25" spans="2:29" ht="18" customHeight="1">
      <c r="D25" s="596"/>
      <c r="E25" s="596"/>
      <c r="F25" s="596"/>
      <c r="G25" s="596"/>
      <c r="H25" s="596"/>
      <c r="I25" s="596"/>
      <c r="J25" s="596"/>
      <c r="K25" s="596"/>
      <c r="L25" s="596"/>
      <c r="M25" s="596"/>
      <c r="N25" s="596"/>
      <c r="O25" s="596"/>
      <c r="P25" s="596"/>
      <c r="Q25" s="596"/>
      <c r="R25" s="596"/>
      <c r="S25" s="596"/>
      <c r="T25" s="596"/>
      <c r="U25" s="596"/>
      <c r="V25" s="596"/>
      <c r="W25" s="596"/>
      <c r="X25" s="596"/>
    </row>
    <row r="26" spans="2:29" ht="18" customHeight="1">
      <c r="H26" s="44"/>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597" t="s">
        <v>81</v>
      </c>
      <c r="D31" s="598"/>
      <c r="E31" s="598"/>
      <c r="F31" s="598"/>
      <c r="G31" s="598"/>
      <c r="H31" s="598"/>
      <c r="I31" s="598"/>
      <c r="J31" s="598"/>
      <c r="K31" s="598"/>
      <c r="L31" s="598"/>
      <c r="M31" s="598"/>
      <c r="N31" s="598"/>
      <c r="O31" s="598"/>
      <c r="P31" s="598"/>
      <c r="Q31" s="598"/>
      <c r="R31" s="598"/>
      <c r="S31" s="598"/>
      <c r="T31" s="598"/>
      <c r="U31" s="598"/>
      <c r="V31" s="598"/>
      <c r="W31" s="598"/>
      <c r="X31" s="599"/>
    </row>
    <row r="32" spans="2:29" ht="18" customHeight="1">
      <c r="B32" s="4"/>
      <c r="C32" s="598"/>
      <c r="D32" s="598"/>
      <c r="E32" s="598"/>
      <c r="F32" s="598"/>
      <c r="G32" s="598"/>
      <c r="H32" s="598"/>
      <c r="I32" s="598"/>
      <c r="J32" s="598"/>
      <c r="K32" s="598"/>
      <c r="L32" s="598"/>
      <c r="M32" s="598"/>
      <c r="N32" s="598"/>
      <c r="O32" s="598"/>
      <c r="P32" s="598"/>
      <c r="Q32" s="598"/>
      <c r="R32" s="598"/>
      <c r="S32" s="598"/>
      <c r="T32" s="598"/>
      <c r="U32" s="598"/>
      <c r="V32" s="598"/>
      <c r="W32" s="598"/>
      <c r="X32" s="599"/>
    </row>
    <row r="33" spans="2:24" ht="18" customHeight="1">
      <c r="B33" s="4"/>
      <c r="C33" s="598"/>
      <c r="D33" s="598"/>
      <c r="E33" s="598"/>
      <c r="F33" s="598"/>
      <c r="G33" s="598"/>
      <c r="H33" s="598"/>
      <c r="I33" s="598"/>
      <c r="J33" s="598"/>
      <c r="K33" s="598"/>
      <c r="L33" s="598"/>
      <c r="M33" s="598"/>
      <c r="N33" s="598"/>
      <c r="O33" s="598"/>
      <c r="P33" s="598"/>
      <c r="Q33" s="598"/>
      <c r="R33" s="598"/>
      <c r="S33" s="598"/>
      <c r="T33" s="598"/>
      <c r="U33" s="598"/>
      <c r="V33" s="598"/>
      <c r="W33" s="598"/>
      <c r="X33" s="599"/>
    </row>
    <row r="34" spans="2:24" ht="18" customHeight="1">
      <c r="B34" s="4"/>
      <c r="C34" s="598"/>
      <c r="D34" s="598"/>
      <c r="E34" s="598"/>
      <c r="F34" s="598"/>
      <c r="G34" s="598"/>
      <c r="H34" s="598"/>
      <c r="I34" s="598"/>
      <c r="J34" s="598"/>
      <c r="K34" s="598"/>
      <c r="L34" s="598"/>
      <c r="M34" s="598"/>
      <c r="N34" s="598"/>
      <c r="O34" s="598"/>
      <c r="P34" s="598"/>
      <c r="Q34" s="598"/>
      <c r="R34" s="598"/>
      <c r="S34" s="598"/>
      <c r="T34" s="598"/>
      <c r="U34" s="598"/>
      <c r="V34" s="598"/>
      <c r="W34" s="598"/>
      <c r="X34" s="599"/>
    </row>
    <row r="35" spans="2:24" ht="18" customHeight="1">
      <c r="B35" s="4"/>
      <c r="C35" s="598"/>
      <c r="D35" s="598"/>
      <c r="E35" s="598"/>
      <c r="F35" s="598"/>
      <c r="G35" s="598"/>
      <c r="H35" s="598"/>
      <c r="I35" s="598"/>
      <c r="J35" s="598"/>
      <c r="K35" s="598"/>
      <c r="L35" s="598"/>
      <c r="M35" s="598"/>
      <c r="N35" s="598"/>
      <c r="O35" s="598"/>
      <c r="P35" s="598"/>
      <c r="Q35" s="598"/>
      <c r="R35" s="598"/>
      <c r="S35" s="598"/>
      <c r="T35" s="598"/>
      <c r="U35" s="598"/>
      <c r="V35" s="598"/>
      <c r="W35" s="598"/>
      <c r="X35" s="599"/>
    </row>
    <row r="36" spans="2:24" ht="18" customHeight="1">
      <c r="B36" s="4"/>
      <c r="C36" s="598"/>
      <c r="D36" s="598"/>
      <c r="E36" s="598"/>
      <c r="F36" s="598"/>
      <c r="G36" s="598"/>
      <c r="H36" s="598"/>
      <c r="I36" s="598"/>
      <c r="J36" s="598"/>
      <c r="K36" s="598"/>
      <c r="L36" s="598"/>
      <c r="M36" s="598"/>
      <c r="N36" s="598"/>
      <c r="O36" s="598"/>
      <c r="P36" s="598"/>
      <c r="Q36" s="598"/>
      <c r="R36" s="598"/>
      <c r="S36" s="598"/>
      <c r="T36" s="598"/>
      <c r="U36" s="598"/>
      <c r="V36" s="598"/>
      <c r="W36" s="598"/>
      <c r="X36" s="599"/>
    </row>
    <row r="37" spans="2:24" ht="18" customHeight="1">
      <c r="C37" s="598"/>
      <c r="D37" s="598"/>
      <c r="E37" s="598"/>
      <c r="F37" s="598"/>
      <c r="G37" s="598"/>
      <c r="H37" s="598"/>
      <c r="I37" s="598"/>
      <c r="J37" s="598"/>
      <c r="K37" s="598"/>
      <c r="L37" s="598"/>
      <c r="M37" s="598"/>
      <c r="N37" s="598"/>
      <c r="O37" s="598"/>
      <c r="P37" s="598"/>
      <c r="Q37" s="598"/>
      <c r="R37" s="598"/>
      <c r="S37" s="598"/>
      <c r="T37" s="598"/>
      <c r="U37" s="598"/>
      <c r="V37" s="598"/>
      <c r="W37" s="598"/>
      <c r="X37" s="599"/>
    </row>
    <row r="38" spans="2:24" ht="18" customHeight="1">
      <c r="C38" s="598"/>
      <c r="D38" s="598"/>
      <c r="E38" s="598"/>
      <c r="F38" s="598"/>
      <c r="G38" s="598"/>
      <c r="H38" s="598"/>
      <c r="I38" s="598"/>
      <c r="J38" s="598"/>
      <c r="K38" s="598"/>
      <c r="L38" s="598"/>
      <c r="M38" s="598"/>
      <c r="N38" s="598"/>
      <c r="O38" s="598"/>
      <c r="P38" s="598"/>
      <c r="Q38" s="598"/>
      <c r="R38" s="598"/>
      <c r="S38" s="598"/>
      <c r="T38" s="598"/>
      <c r="U38" s="598"/>
      <c r="V38" s="598"/>
      <c r="W38" s="598"/>
      <c r="X38" s="599"/>
    </row>
    <row r="39" spans="2:24" ht="18" customHeight="1">
      <c r="C39" s="598"/>
      <c r="D39" s="598"/>
      <c r="E39" s="598"/>
      <c r="F39" s="598"/>
      <c r="G39" s="598"/>
      <c r="H39" s="598"/>
      <c r="I39" s="598"/>
      <c r="J39" s="598"/>
      <c r="K39" s="598"/>
      <c r="L39" s="598"/>
      <c r="M39" s="598"/>
      <c r="N39" s="598"/>
      <c r="O39" s="598"/>
      <c r="P39" s="598"/>
      <c r="Q39" s="598"/>
      <c r="R39" s="598"/>
      <c r="S39" s="598"/>
      <c r="T39" s="598"/>
      <c r="U39" s="598"/>
      <c r="V39" s="598"/>
      <c r="W39" s="598"/>
      <c r="X39" s="599"/>
    </row>
    <row r="40" spans="2:24" ht="18" customHeight="1">
      <c r="C40" s="598"/>
      <c r="D40" s="598"/>
      <c r="E40" s="598"/>
      <c r="F40" s="598"/>
      <c r="G40" s="598"/>
      <c r="H40" s="598"/>
      <c r="I40" s="598"/>
      <c r="J40" s="598"/>
      <c r="K40" s="598"/>
      <c r="L40" s="598"/>
      <c r="M40" s="598"/>
      <c r="N40" s="598"/>
      <c r="O40" s="598"/>
      <c r="P40" s="598"/>
      <c r="Q40" s="598"/>
      <c r="R40" s="598"/>
      <c r="S40" s="598"/>
      <c r="T40" s="598"/>
      <c r="U40" s="598"/>
      <c r="V40" s="598"/>
      <c r="W40" s="598"/>
      <c r="X40" s="599"/>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password="CC53" sheet="1" selectLockedCells="1" autoFilter="0"/>
  <mergeCells count="12">
    <mergeCell ref="B14:X14"/>
    <mergeCell ref="B17:X19"/>
    <mergeCell ref="B21:X21"/>
    <mergeCell ref="D23:X25"/>
    <mergeCell ref="C31:X40"/>
    <mergeCell ref="T11:X11"/>
    <mergeCell ref="D9:I9"/>
    <mergeCell ref="T4:X4"/>
    <mergeCell ref="T5:X5"/>
    <mergeCell ref="C6:K6"/>
    <mergeCell ref="C7:K7"/>
    <mergeCell ref="C8:K8"/>
  </mergeCells>
  <phoneticPr fontId="2"/>
  <dataValidations count="2">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77"/>
  <sheetViews>
    <sheetView showGridLines="0" view="pageBreakPreview" topLeftCell="A21" zoomScaleNormal="100" zoomScaleSheetLayoutView="100" workbookViewId="0">
      <selection activeCell="H37" sqref="H37:Y38"/>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200</v>
      </c>
    </row>
    <row r="2" spans="1:37" ht="18" customHeight="1">
      <c r="A2" s="4"/>
      <c r="B2" s="4"/>
      <c r="Z2" s="4"/>
      <c r="AA2" s="4"/>
      <c r="AI2" s="8"/>
      <c r="AJ2" s="8" t="s">
        <v>0</v>
      </c>
      <c r="AK2" s="8" t="s">
        <v>1</v>
      </c>
    </row>
    <row r="3" spans="1:37" s="84" customFormat="1" ht="18" customHeight="1">
      <c r="C3" s="209" t="s">
        <v>201</v>
      </c>
      <c r="D3" s="209"/>
      <c r="E3" s="209"/>
      <c r="F3" s="209"/>
      <c r="G3" s="209"/>
      <c r="H3" s="209"/>
      <c r="I3" s="209"/>
      <c r="J3" s="209"/>
      <c r="K3" s="209"/>
      <c r="L3" s="209"/>
      <c r="M3" s="209"/>
      <c r="N3" s="209"/>
      <c r="O3" s="209"/>
      <c r="P3" s="209"/>
      <c r="Q3" s="209"/>
      <c r="R3" s="209"/>
      <c r="S3" s="209"/>
      <c r="T3" s="209"/>
      <c r="U3" s="209"/>
      <c r="V3" s="209"/>
      <c r="W3" s="209"/>
      <c r="X3" s="209"/>
      <c r="Y3" s="209"/>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10" t="s">
        <v>9</v>
      </c>
      <c r="S6" s="210"/>
      <c r="T6" s="45"/>
      <c r="U6" s="85" t="s">
        <v>10</v>
      </c>
      <c r="V6" s="45"/>
      <c r="W6" s="85" t="s">
        <v>29</v>
      </c>
      <c r="X6" s="45"/>
      <c r="Y6" s="85" t="s">
        <v>28</v>
      </c>
    </row>
    <row r="7" spans="1:37" ht="18" customHeight="1">
      <c r="D7" s="1" t="s">
        <v>60</v>
      </c>
    </row>
    <row r="8" spans="1:37" ht="18" customHeight="1">
      <c r="K8" s="211" t="s">
        <v>30</v>
      </c>
      <c r="L8" s="211"/>
      <c r="M8" s="211"/>
      <c r="N8" s="601" t="s">
        <v>143</v>
      </c>
      <c r="O8" s="601"/>
      <c r="P8" s="601"/>
      <c r="Q8" s="601"/>
      <c r="R8" s="602">
        <f>'第１号（第６条）交付申請書'!R8</f>
        <v>0</v>
      </c>
      <c r="S8" s="602"/>
      <c r="T8" s="602"/>
      <c r="U8" s="602"/>
      <c r="V8" s="602"/>
      <c r="W8" s="602"/>
      <c r="X8" s="602"/>
      <c r="Y8" s="602"/>
      <c r="Z8" s="602"/>
    </row>
    <row r="9" spans="1:37" ht="18" customHeight="1">
      <c r="K9" s="84"/>
      <c r="L9" s="84"/>
      <c r="M9" s="84"/>
      <c r="N9" s="601" t="s">
        <v>257</v>
      </c>
      <c r="O9" s="601"/>
      <c r="P9" s="601"/>
      <c r="Q9" s="601"/>
      <c r="R9" s="602">
        <f>'第１号（第６条）交付申請書'!R9</f>
        <v>0</v>
      </c>
      <c r="S9" s="602"/>
      <c r="T9" s="602"/>
      <c r="U9" s="602"/>
      <c r="V9" s="602"/>
      <c r="W9" s="602"/>
      <c r="X9" s="602"/>
      <c r="Y9" s="602"/>
      <c r="Z9" s="602"/>
    </row>
    <row r="10" spans="1:37" ht="18" customHeight="1">
      <c r="K10" s="206"/>
      <c r="L10" s="603"/>
      <c r="M10" s="603"/>
      <c r="N10" s="207" t="s">
        <v>104</v>
      </c>
      <c r="O10" s="207"/>
      <c r="P10" s="207"/>
      <c r="Q10" s="207"/>
      <c r="R10" s="602">
        <f>'第１号（第６条）交付申請書'!R10</f>
        <v>0</v>
      </c>
      <c r="S10" s="602"/>
      <c r="T10" s="602"/>
      <c r="U10" s="602"/>
      <c r="V10" s="602"/>
      <c r="W10" s="602"/>
      <c r="X10" s="602"/>
      <c r="Y10" s="602"/>
      <c r="Z10" s="602"/>
    </row>
    <row r="11" spans="1:37" ht="18" customHeight="1">
      <c r="K11" s="603"/>
      <c r="L11" s="603"/>
      <c r="M11" s="603"/>
      <c r="N11" s="207"/>
      <c r="O11" s="207"/>
      <c r="P11" s="207"/>
      <c r="Q11" s="207"/>
      <c r="R11" s="604"/>
      <c r="S11" s="604"/>
      <c r="T11" s="604"/>
      <c r="U11" s="604"/>
      <c r="V11" s="604"/>
      <c r="W11" s="604"/>
      <c r="X11" s="604"/>
      <c r="Y11" s="604"/>
      <c r="Z11" s="604"/>
    </row>
    <row r="12" spans="1:37" ht="18" customHeight="1">
      <c r="N12" s="173" t="s">
        <v>61</v>
      </c>
      <c r="O12" s="173"/>
      <c r="P12" s="173"/>
      <c r="Q12" s="173"/>
      <c r="R12" s="602">
        <f>'第１号（第６条）交付申請書'!R12</f>
        <v>0</v>
      </c>
      <c r="S12" s="602"/>
      <c r="T12" s="602"/>
      <c r="U12" s="602"/>
      <c r="V12" s="602"/>
      <c r="W12" s="602"/>
      <c r="X12" s="602"/>
      <c r="Y12" s="602"/>
      <c r="Z12" s="602"/>
    </row>
    <row r="13" spans="1:37" ht="18" customHeight="1">
      <c r="N13" s="173"/>
      <c r="O13" s="173"/>
      <c r="P13" s="173"/>
      <c r="Q13" s="173"/>
      <c r="R13" s="604"/>
      <c r="S13" s="604"/>
      <c r="T13" s="604"/>
      <c r="U13" s="604"/>
      <c r="V13" s="604"/>
      <c r="W13" s="604"/>
      <c r="X13" s="604"/>
      <c r="Y13" s="604"/>
      <c r="Z13" s="604"/>
    </row>
    <row r="14" spans="1:37" ht="18" customHeight="1"/>
    <row r="15" spans="1:37" ht="18" customHeight="1">
      <c r="C15" s="175" t="s">
        <v>221</v>
      </c>
      <c r="D15" s="175"/>
      <c r="E15" s="175"/>
      <c r="F15" s="175"/>
      <c r="G15" s="175"/>
      <c r="H15" s="175"/>
      <c r="I15" s="175"/>
      <c r="J15" s="175"/>
      <c r="K15" s="175"/>
      <c r="L15" s="175"/>
      <c r="M15" s="175"/>
      <c r="N15" s="175"/>
      <c r="O15" s="175"/>
      <c r="P15" s="175"/>
      <c r="Q15" s="175"/>
      <c r="R15" s="175"/>
      <c r="S15" s="175"/>
      <c r="T15" s="175"/>
      <c r="U15" s="175"/>
      <c r="V15" s="175"/>
      <c r="W15" s="175"/>
      <c r="X15" s="175"/>
      <c r="Y15" s="175"/>
    </row>
    <row r="16" spans="1:37" ht="18" customHeight="1">
      <c r="C16" s="600"/>
      <c r="D16" s="600"/>
      <c r="E16" s="600"/>
      <c r="F16" s="600"/>
      <c r="G16" s="600"/>
      <c r="H16" s="600"/>
      <c r="I16" s="600"/>
      <c r="J16" s="600"/>
      <c r="K16" s="600"/>
      <c r="L16" s="600"/>
      <c r="M16" s="600"/>
      <c r="N16" s="600"/>
      <c r="O16" s="600"/>
      <c r="P16" s="600"/>
      <c r="Q16" s="600"/>
      <c r="R16" s="600"/>
      <c r="S16" s="600"/>
      <c r="T16" s="600"/>
      <c r="U16" s="600"/>
      <c r="V16" s="600"/>
      <c r="W16" s="600"/>
      <c r="X16" s="600"/>
      <c r="Y16" s="600"/>
    </row>
    <row r="17" spans="3:25" ht="18" customHeight="1"/>
    <row r="18" spans="3:25" ht="18" customHeight="1">
      <c r="C18" s="177" t="s">
        <v>33</v>
      </c>
      <c r="D18" s="177"/>
      <c r="E18" s="177"/>
      <c r="F18" s="177"/>
      <c r="G18" s="177"/>
      <c r="H18" s="177"/>
      <c r="I18" s="177"/>
      <c r="J18" s="177"/>
      <c r="K18" s="177"/>
      <c r="L18" s="177"/>
      <c r="M18" s="177"/>
      <c r="N18" s="177"/>
      <c r="O18" s="177"/>
      <c r="P18" s="177"/>
      <c r="Q18" s="177"/>
      <c r="R18" s="177"/>
      <c r="S18" s="177"/>
      <c r="T18" s="177"/>
      <c r="U18" s="177"/>
      <c r="V18" s="177"/>
      <c r="W18" s="177"/>
      <c r="X18" s="177"/>
      <c r="Y18" s="177"/>
    </row>
    <row r="19" spans="3:25" ht="18" customHeight="1"/>
    <row r="20" spans="3:25" ht="18" customHeight="1">
      <c r="C20" s="178" t="s">
        <v>32</v>
      </c>
      <c r="D20" s="606"/>
      <c r="E20" s="606"/>
      <c r="F20" s="606"/>
      <c r="G20" s="606"/>
      <c r="H20" s="161">
        <f>R10</f>
        <v>0</v>
      </c>
      <c r="I20" s="608"/>
      <c r="J20" s="608"/>
      <c r="K20" s="608"/>
      <c r="L20" s="608"/>
      <c r="M20" s="608"/>
      <c r="N20" s="608"/>
      <c r="O20" s="608"/>
      <c r="P20" s="608"/>
      <c r="Q20" s="608"/>
      <c r="R20" s="608"/>
      <c r="S20" s="608"/>
      <c r="T20" s="608"/>
      <c r="U20" s="608"/>
      <c r="V20" s="608"/>
      <c r="W20" s="608"/>
      <c r="X20" s="608"/>
      <c r="Y20" s="608"/>
    </row>
    <row r="21" spans="3:25" ht="18" customHeight="1">
      <c r="C21" s="606"/>
      <c r="D21" s="606"/>
      <c r="E21" s="606"/>
      <c r="F21" s="606"/>
      <c r="G21" s="606"/>
      <c r="H21" s="608"/>
      <c r="I21" s="608"/>
      <c r="J21" s="608"/>
      <c r="K21" s="608"/>
      <c r="L21" s="608"/>
      <c r="M21" s="608"/>
      <c r="N21" s="608"/>
      <c r="O21" s="608"/>
      <c r="P21" s="608"/>
      <c r="Q21" s="608"/>
      <c r="R21" s="608"/>
      <c r="S21" s="608"/>
      <c r="T21" s="608"/>
      <c r="U21" s="608"/>
      <c r="V21" s="608"/>
      <c r="W21" s="608"/>
      <c r="X21" s="608"/>
      <c r="Y21" s="608"/>
    </row>
    <row r="22" spans="3:25" ht="18" customHeight="1">
      <c r="C22" s="158" t="s">
        <v>64</v>
      </c>
      <c r="D22" s="606"/>
      <c r="E22" s="606"/>
      <c r="F22" s="606"/>
      <c r="G22" s="606"/>
      <c r="H22" s="161">
        <f>R12</f>
        <v>0</v>
      </c>
      <c r="I22" s="608"/>
      <c r="J22" s="608"/>
      <c r="K22" s="608"/>
      <c r="L22" s="608"/>
      <c r="M22" s="608"/>
      <c r="N22" s="608"/>
      <c r="O22" s="608"/>
      <c r="P22" s="608"/>
      <c r="Q22" s="608"/>
      <c r="R22" s="608"/>
      <c r="S22" s="608"/>
      <c r="T22" s="608"/>
      <c r="U22" s="608"/>
      <c r="V22" s="608"/>
      <c r="W22" s="608"/>
      <c r="X22" s="608"/>
      <c r="Y22" s="608"/>
    </row>
    <row r="23" spans="3:25" ht="18" customHeight="1">
      <c r="C23" s="609"/>
      <c r="D23" s="609"/>
      <c r="E23" s="609"/>
      <c r="F23" s="606"/>
      <c r="G23" s="606"/>
      <c r="H23" s="608"/>
      <c r="I23" s="608"/>
      <c r="J23" s="608"/>
      <c r="K23" s="608"/>
      <c r="L23" s="608"/>
      <c r="M23" s="608"/>
      <c r="N23" s="608"/>
      <c r="O23" s="608"/>
      <c r="P23" s="608"/>
      <c r="Q23" s="608"/>
      <c r="R23" s="608"/>
      <c r="S23" s="608"/>
      <c r="T23" s="608"/>
      <c r="U23" s="608"/>
      <c r="V23" s="608"/>
      <c r="W23" s="608"/>
      <c r="X23" s="608"/>
      <c r="Y23" s="608"/>
    </row>
    <row r="24" spans="3:25" ht="18" customHeight="1">
      <c r="C24" s="193" t="s">
        <v>38</v>
      </c>
      <c r="D24" s="610"/>
      <c r="E24" s="611"/>
      <c r="F24" s="195" t="s">
        <v>14</v>
      </c>
      <c r="G24" s="196"/>
      <c r="H24" s="197">
        <f>R8</f>
        <v>0</v>
      </c>
      <c r="I24" s="615"/>
      <c r="J24" s="615"/>
      <c r="K24" s="615"/>
      <c r="L24" s="615"/>
      <c r="M24" s="615"/>
      <c r="N24" s="615"/>
      <c r="O24" s="615"/>
      <c r="P24" s="615"/>
      <c r="Q24" s="615"/>
      <c r="R24" s="615"/>
      <c r="S24" s="615"/>
      <c r="T24" s="615"/>
      <c r="U24" s="615"/>
      <c r="V24" s="615"/>
      <c r="W24" s="615"/>
      <c r="X24" s="615"/>
      <c r="Y24" s="616"/>
    </row>
    <row r="25" spans="3:25" ht="18" customHeight="1">
      <c r="C25" s="612"/>
      <c r="D25" s="613"/>
      <c r="E25" s="614"/>
      <c r="F25" s="200" t="s">
        <v>90</v>
      </c>
      <c r="G25" s="192"/>
      <c r="H25" s="201">
        <f>R9</f>
        <v>0</v>
      </c>
      <c r="I25" s="617"/>
      <c r="J25" s="617"/>
      <c r="K25" s="617"/>
      <c r="L25" s="617"/>
      <c r="M25" s="617"/>
      <c r="N25" s="617"/>
      <c r="O25" s="617"/>
      <c r="P25" s="617"/>
      <c r="Q25" s="617"/>
      <c r="R25" s="617"/>
      <c r="S25" s="617"/>
      <c r="T25" s="617"/>
      <c r="U25" s="617"/>
      <c r="V25" s="617"/>
      <c r="W25" s="617"/>
      <c r="X25" s="617"/>
      <c r="Y25" s="618"/>
    </row>
    <row r="26" spans="3:25" ht="18" customHeight="1">
      <c r="C26" s="179" t="s">
        <v>34</v>
      </c>
      <c r="D26" s="605"/>
      <c r="E26" s="605"/>
      <c r="F26" s="606"/>
      <c r="G26" s="606"/>
      <c r="H26" s="181"/>
      <c r="I26" s="607"/>
      <c r="J26" s="607"/>
      <c r="K26" s="607"/>
      <c r="L26" s="607"/>
      <c r="M26" s="607"/>
      <c r="N26" s="607"/>
      <c r="O26" s="607"/>
      <c r="P26" s="607"/>
      <c r="Q26" s="607"/>
      <c r="R26" s="607"/>
      <c r="S26" s="607"/>
      <c r="T26" s="607"/>
      <c r="U26" s="607"/>
      <c r="V26" s="607"/>
      <c r="W26" s="607"/>
      <c r="X26" s="607"/>
      <c r="Y26" s="607"/>
    </row>
    <row r="27" spans="3:25" ht="18" customHeight="1">
      <c r="C27" s="606"/>
      <c r="D27" s="606"/>
      <c r="E27" s="606"/>
      <c r="F27" s="606"/>
      <c r="G27" s="606"/>
      <c r="H27" s="607"/>
      <c r="I27" s="607"/>
      <c r="J27" s="607"/>
      <c r="K27" s="607"/>
      <c r="L27" s="607"/>
      <c r="M27" s="607"/>
      <c r="N27" s="607"/>
      <c r="O27" s="607"/>
      <c r="P27" s="607"/>
      <c r="Q27" s="607"/>
      <c r="R27" s="607"/>
      <c r="S27" s="607"/>
      <c r="T27" s="607"/>
      <c r="U27" s="607"/>
      <c r="V27" s="607"/>
      <c r="W27" s="607"/>
      <c r="X27" s="607"/>
      <c r="Y27" s="607"/>
    </row>
    <row r="28" spans="3:25" ht="18" customHeight="1">
      <c r="C28" s="228" t="s">
        <v>136</v>
      </c>
      <c r="D28" s="632"/>
      <c r="E28" s="632"/>
      <c r="F28" s="632"/>
      <c r="G28" s="632"/>
      <c r="H28" s="163" t="s">
        <v>79</v>
      </c>
      <c r="I28" s="164"/>
      <c r="J28" s="165"/>
      <c r="K28" s="165"/>
      <c r="L28" s="165"/>
      <c r="M28" s="637">
        <f>'第１号（第６条）交付申請書'!M42</f>
        <v>0</v>
      </c>
      <c r="N28" s="637"/>
      <c r="O28" s="637"/>
      <c r="P28" s="637"/>
      <c r="Q28" s="637"/>
      <c r="R28" s="637"/>
      <c r="S28" s="637"/>
      <c r="T28" s="637"/>
      <c r="U28" s="637"/>
      <c r="V28" s="637"/>
      <c r="W28" s="637"/>
      <c r="X28" s="637"/>
      <c r="Y28" s="638"/>
    </row>
    <row r="29" spans="3:25" ht="18" customHeight="1">
      <c r="C29" s="633"/>
      <c r="D29" s="634"/>
      <c r="E29" s="634"/>
      <c r="F29" s="634"/>
      <c r="G29" s="634"/>
      <c r="H29" s="166"/>
      <c r="I29" s="167"/>
      <c r="J29" s="168"/>
      <c r="K29" s="168"/>
      <c r="L29" s="168"/>
      <c r="M29" s="626"/>
      <c r="N29" s="626"/>
      <c r="O29" s="626"/>
      <c r="P29" s="626"/>
      <c r="Q29" s="626"/>
      <c r="R29" s="626"/>
      <c r="S29" s="626"/>
      <c r="T29" s="626"/>
      <c r="U29" s="626"/>
      <c r="V29" s="626"/>
      <c r="W29" s="626"/>
      <c r="X29" s="626"/>
      <c r="Y29" s="627"/>
    </row>
    <row r="30" spans="3:25" ht="18" customHeight="1">
      <c r="C30" s="633"/>
      <c r="D30" s="634"/>
      <c r="E30" s="634"/>
      <c r="F30" s="634"/>
      <c r="G30" s="634"/>
      <c r="H30" s="234" t="s">
        <v>78</v>
      </c>
      <c r="I30" s="235"/>
      <c r="J30" s="235"/>
      <c r="K30" s="235"/>
      <c r="L30" s="235"/>
      <c r="M30" s="129" t="s">
        <v>144</v>
      </c>
      <c r="N30" s="639">
        <f>'第１号（第６条）交付申請書'!N44</f>
        <v>0</v>
      </c>
      <c r="O30" s="639"/>
      <c r="P30" s="639"/>
      <c r="Q30" s="639"/>
      <c r="R30" s="237"/>
      <c r="S30" s="237"/>
      <c r="T30" s="237"/>
      <c r="U30" s="237"/>
      <c r="V30" s="237"/>
      <c r="W30" s="237"/>
      <c r="X30" s="237"/>
      <c r="Y30" s="238"/>
    </row>
    <row r="31" spans="3:25" ht="18" customHeight="1">
      <c r="C31" s="633"/>
      <c r="D31" s="634"/>
      <c r="E31" s="634"/>
      <c r="F31" s="634"/>
      <c r="G31" s="634"/>
      <c r="H31" s="234"/>
      <c r="I31" s="235"/>
      <c r="J31" s="235"/>
      <c r="K31" s="235"/>
      <c r="L31" s="235"/>
      <c r="M31" s="639">
        <f>'第１号（第６条）交付申請書'!M45</f>
        <v>0</v>
      </c>
      <c r="N31" s="639"/>
      <c r="O31" s="639"/>
      <c r="P31" s="639"/>
      <c r="Q31" s="639"/>
      <c r="R31" s="639"/>
      <c r="S31" s="639"/>
      <c r="T31" s="639"/>
      <c r="U31" s="639"/>
      <c r="V31" s="639"/>
      <c r="W31" s="639"/>
      <c r="X31" s="639"/>
      <c r="Y31" s="644"/>
    </row>
    <row r="32" spans="3:25" ht="18" customHeight="1">
      <c r="C32" s="633"/>
      <c r="D32" s="634"/>
      <c r="E32" s="634"/>
      <c r="F32" s="634"/>
      <c r="G32" s="634"/>
      <c r="H32" s="166" t="s">
        <v>135</v>
      </c>
      <c r="I32" s="168"/>
      <c r="J32" s="168"/>
      <c r="K32" s="168"/>
      <c r="L32" s="168"/>
      <c r="M32" s="639">
        <f>'第１号（第６条）交付申請書'!M46</f>
        <v>0</v>
      </c>
      <c r="N32" s="639"/>
      <c r="O32" s="639"/>
      <c r="P32" s="639"/>
      <c r="Q32" s="639"/>
      <c r="R32" s="639"/>
      <c r="S32" s="639"/>
      <c r="T32" s="639"/>
      <c r="U32" s="639"/>
      <c r="V32" s="639"/>
      <c r="W32" s="639"/>
      <c r="X32" s="639"/>
      <c r="Y32" s="644"/>
    </row>
    <row r="33" spans="3:37" ht="18" customHeight="1">
      <c r="C33" s="633"/>
      <c r="D33" s="634"/>
      <c r="E33" s="634"/>
      <c r="F33" s="634"/>
      <c r="G33" s="634"/>
      <c r="H33" s="212" t="s">
        <v>77</v>
      </c>
      <c r="I33" s="213"/>
      <c r="J33" s="240"/>
      <c r="K33" s="240"/>
      <c r="L33" s="240"/>
      <c r="M33" s="624">
        <f>'第１号（第６条）交付申請書'!M47</f>
        <v>0</v>
      </c>
      <c r="N33" s="624"/>
      <c r="O33" s="624"/>
      <c r="P33" s="624"/>
      <c r="Q33" s="624"/>
      <c r="R33" s="624"/>
      <c r="S33" s="624"/>
      <c r="T33" s="624"/>
      <c r="U33" s="624"/>
      <c r="V33" s="624"/>
      <c r="W33" s="624"/>
      <c r="X33" s="624"/>
      <c r="Y33" s="625"/>
    </row>
    <row r="34" spans="3:37" ht="18" customHeight="1">
      <c r="C34" s="633"/>
      <c r="D34" s="634"/>
      <c r="E34" s="634"/>
      <c r="F34" s="634"/>
      <c r="G34" s="634"/>
      <c r="H34" s="166"/>
      <c r="I34" s="167"/>
      <c r="J34" s="168"/>
      <c r="K34" s="168"/>
      <c r="L34" s="168"/>
      <c r="M34" s="626"/>
      <c r="N34" s="626"/>
      <c r="O34" s="626"/>
      <c r="P34" s="626"/>
      <c r="Q34" s="626"/>
      <c r="R34" s="626"/>
      <c r="S34" s="626"/>
      <c r="T34" s="626"/>
      <c r="U34" s="626"/>
      <c r="V34" s="626"/>
      <c r="W34" s="626"/>
      <c r="X34" s="626"/>
      <c r="Y34" s="627"/>
    </row>
    <row r="35" spans="3:37" ht="18" customHeight="1">
      <c r="C35" s="633"/>
      <c r="D35" s="634"/>
      <c r="E35" s="634"/>
      <c r="F35" s="634"/>
      <c r="G35" s="634"/>
      <c r="H35" s="212" t="s">
        <v>37</v>
      </c>
      <c r="I35" s="213"/>
      <c r="J35" s="213"/>
      <c r="K35" s="213"/>
      <c r="L35" s="213"/>
      <c r="M35" s="628">
        <f>'第１号（第６条）交付申請書'!M49</f>
        <v>0</v>
      </c>
      <c r="N35" s="628"/>
      <c r="O35" s="628"/>
      <c r="P35" s="628"/>
      <c r="Q35" s="628"/>
      <c r="R35" s="628"/>
      <c r="S35" s="628"/>
      <c r="T35" s="628"/>
      <c r="U35" s="628"/>
      <c r="V35" s="628"/>
      <c r="W35" s="628"/>
      <c r="X35" s="628"/>
      <c r="Y35" s="629"/>
    </row>
    <row r="36" spans="3:37" ht="18" customHeight="1">
      <c r="C36" s="635"/>
      <c r="D36" s="636"/>
      <c r="E36" s="636"/>
      <c r="F36" s="636"/>
      <c r="G36" s="636"/>
      <c r="H36" s="214"/>
      <c r="I36" s="215"/>
      <c r="J36" s="215"/>
      <c r="K36" s="215"/>
      <c r="L36" s="215"/>
      <c r="M36" s="630"/>
      <c r="N36" s="630"/>
      <c r="O36" s="630"/>
      <c r="P36" s="630"/>
      <c r="Q36" s="630"/>
      <c r="R36" s="630"/>
      <c r="S36" s="630"/>
      <c r="T36" s="630"/>
      <c r="U36" s="630"/>
      <c r="V36" s="630"/>
      <c r="W36" s="630"/>
      <c r="X36" s="630"/>
      <c r="Y36" s="631"/>
    </row>
    <row r="37" spans="3:37" ht="18" customHeight="1">
      <c r="C37" s="193" t="s">
        <v>36</v>
      </c>
      <c r="D37" s="221"/>
      <c r="E37" s="221"/>
      <c r="F37" s="221"/>
      <c r="G37" s="222"/>
      <c r="H37" s="697">
        <f>'第１号（第６条）交付申請書'!H34</f>
        <v>0</v>
      </c>
      <c r="I37" s="697"/>
      <c r="J37" s="697"/>
      <c r="K37" s="697"/>
      <c r="L37" s="697"/>
      <c r="M37" s="697"/>
      <c r="N37" s="697"/>
      <c r="O37" s="697"/>
      <c r="P37" s="697"/>
      <c r="Q37" s="697"/>
      <c r="R37" s="697"/>
      <c r="S37" s="697"/>
      <c r="T37" s="697"/>
      <c r="U37" s="697"/>
      <c r="V37" s="697"/>
      <c r="W37" s="697"/>
      <c r="X37" s="697"/>
      <c r="Y37" s="698"/>
    </row>
    <row r="38" spans="3:37" ht="18" customHeight="1">
      <c r="C38" s="223"/>
      <c r="D38" s="224"/>
      <c r="E38" s="224"/>
      <c r="F38" s="224"/>
      <c r="G38" s="225"/>
      <c r="H38" s="699"/>
      <c r="I38" s="699"/>
      <c r="J38" s="699"/>
      <c r="K38" s="699"/>
      <c r="L38" s="699"/>
      <c r="M38" s="699"/>
      <c r="N38" s="699"/>
      <c r="O38" s="699"/>
      <c r="P38" s="699"/>
      <c r="Q38" s="699"/>
      <c r="R38" s="699"/>
      <c r="S38" s="699"/>
      <c r="T38" s="699"/>
      <c r="U38" s="699"/>
      <c r="V38" s="699"/>
      <c r="W38" s="699"/>
      <c r="X38" s="699"/>
      <c r="Y38" s="700"/>
    </row>
    <row r="39" spans="3:37" ht="18" customHeight="1">
      <c r="C39" s="193" t="s">
        <v>202</v>
      </c>
      <c r="D39" s="221"/>
      <c r="E39" s="221"/>
      <c r="F39" s="221"/>
      <c r="G39" s="222"/>
      <c r="H39" s="620">
        <f>'第１号（第６条）交付申請書'!H36</f>
        <v>0</v>
      </c>
      <c r="I39" s="621"/>
      <c r="J39" s="621"/>
      <c r="K39" s="621"/>
      <c r="L39" s="621"/>
      <c r="M39" s="621"/>
      <c r="N39" s="621"/>
      <c r="O39" s="621"/>
      <c r="P39" s="621"/>
      <c r="Q39" s="165" t="s">
        <v>59</v>
      </c>
      <c r="R39" s="165"/>
      <c r="S39" s="165"/>
      <c r="T39" s="165"/>
      <c r="U39" s="165"/>
      <c r="V39" s="165"/>
      <c r="W39" s="165"/>
      <c r="X39" s="165"/>
      <c r="Y39" s="245"/>
    </row>
    <row r="40" spans="3:37" ht="18" customHeight="1">
      <c r="C40" s="223"/>
      <c r="D40" s="224"/>
      <c r="E40" s="224"/>
      <c r="F40" s="224"/>
      <c r="G40" s="225"/>
      <c r="H40" s="622"/>
      <c r="I40" s="623"/>
      <c r="J40" s="623"/>
      <c r="K40" s="623"/>
      <c r="L40" s="623"/>
      <c r="M40" s="623"/>
      <c r="N40" s="623"/>
      <c r="O40" s="623"/>
      <c r="P40" s="623"/>
      <c r="Q40" s="246"/>
      <c r="R40" s="246"/>
      <c r="S40" s="246"/>
      <c r="T40" s="246"/>
      <c r="U40" s="246"/>
      <c r="V40" s="246"/>
      <c r="W40" s="246"/>
      <c r="X40" s="246"/>
      <c r="Y40" s="247"/>
    </row>
    <row r="41" spans="3:37" ht="18" customHeight="1">
      <c r="C41" s="193" t="s">
        <v>203</v>
      </c>
      <c r="D41" s="221"/>
      <c r="E41" s="221"/>
      <c r="F41" s="221"/>
      <c r="G41" s="222"/>
      <c r="H41" s="620">
        <f>'第８号（第11条）収支決算書'!$H$8</f>
        <v>0</v>
      </c>
      <c r="I41" s="621"/>
      <c r="J41" s="621"/>
      <c r="K41" s="621"/>
      <c r="L41" s="621"/>
      <c r="M41" s="621"/>
      <c r="N41" s="621"/>
      <c r="O41" s="621"/>
      <c r="P41" s="621"/>
      <c r="Q41" s="165" t="s">
        <v>59</v>
      </c>
      <c r="R41" s="165"/>
      <c r="S41" s="165"/>
      <c r="T41" s="165"/>
      <c r="U41" s="165"/>
      <c r="V41" s="165"/>
      <c r="W41" s="165"/>
      <c r="X41" s="165"/>
      <c r="Y41" s="245"/>
    </row>
    <row r="42" spans="3:37" ht="18" customHeight="1">
      <c r="C42" s="223"/>
      <c r="D42" s="224"/>
      <c r="E42" s="224"/>
      <c r="F42" s="224"/>
      <c r="G42" s="225"/>
      <c r="H42" s="622"/>
      <c r="I42" s="623"/>
      <c r="J42" s="623"/>
      <c r="K42" s="623"/>
      <c r="L42" s="623"/>
      <c r="M42" s="623"/>
      <c r="N42" s="623"/>
      <c r="O42" s="623"/>
      <c r="P42" s="623"/>
      <c r="Q42" s="246"/>
      <c r="R42" s="246"/>
      <c r="S42" s="246"/>
      <c r="T42" s="246"/>
      <c r="U42" s="246"/>
      <c r="V42" s="246"/>
      <c r="W42" s="246"/>
      <c r="X42" s="246"/>
      <c r="Y42" s="247"/>
    </row>
    <row r="43" spans="3:37" ht="18" customHeight="1">
      <c r="C43" s="193" t="s">
        <v>204</v>
      </c>
      <c r="D43" s="221"/>
      <c r="E43" s="221"/>
      <c r="F43" s="221"/>
      <c r="G43" s="222"/>
      <c r="H43" s="640">
        <f>H39-H41</f>
        <v>0</v>
      </c>
      <c r="I43" s="641"/>
      <c r="J43" s="641"/>
      <c r="K43" s="641"/>
      <c r="L43" s="641"/>
      <c r="M43" s="641"/>
      <c r="N43" s="641"/>
      <c r="O43" s="641"/>
      <c r="P43" s="641"/>
      <c r="Q43" s="165" t="s">
        <v>59</v>
      </c>
      <c r="R43" s="165"/>
      <c r="S43" s="165"/>
      <c r="T43" s="165"/>
      <c r="U43" s="165"/>
      <c r="V43" s="165"/>
      <c r="W43" s="165"/>
      <c r="X43" s="165"/>
      <c r="Y43" s="245"/>
    </row>
    <row r="44" spans="3:37" ht="18" customHeight="1">
      <c r="C44" s="223"/>
      <c r="D44" s="224"/>
      <c r="E44" s="224"/>
      <c r="F44" s="224"/>
      <c r="G44" s="225"/>
      <c r="H44" s="642"/>
      <c r="I44" s="643"/>
      <c r="J44" s="643"/>
      <c r="K44" s="643"/>
      <c r="L44" s="643"/>
      <c r="M44" s="643"/>
      <c r="N44" s="643"/>
      <c r="O44" s="643"/>
      <c r="P44" s="643"/>
      <c r="Q44" s="246"/>
      <c r="R44" s="246"/>
      <c r="S44" s="246"/>
      <c r="T44" s="246"/>
      <c r="U44" s="246"/>
      <c r="V44" s="246"/>
      <c r="W44" s="246"/>
      <c r="X44" s="246"/>
      <c r="Y44" s="247"/>
    </row>
    <row r="45" spans="3:37" ht="27" customHeight="1">
      <c r="C45" s="178" t="s">
        <v>56</v>
      </c>
      <c r="D45" s="178"/>
      <c r="E45" s="178"/>
      <c r="F45" s="178"/>
      <c r="G45" s="178"/>
      <c r="H45" s="252"/>
      <c r="I45" s="252"/>
      <c r="J45" s="46"/>
      <c r="K45" s="46" t="s">
        <v>205</v>
      </c>
      <c r="L45" s="46"/>
      <c r="M45" s="46"/>
      <c r="N45" s="46"/>
      <c r="O45" s="46"/>
      <c r="P45" s="46"/>
      <c r="Q45" s="46"/>
      <c r="R45" s="46"/>
      <c r="S45" s="46"/>
      <c r="T45" s="46"/>
      <c r="U45" s="46"/>
      <c r="V45" s="46"/>
      <c r="W45" s="46"/>
      <c r="X45" s="46"/>
      <c r="Y45" s="47"/>
      <c r="AJ45" s="1" t="s">
        <v>4</v>
      </c>
      <c r="AK45" s="1" t="s">
        <v>5</v>
      </c>
    </row>
    <row r="46" spans="3:37" ht="27" customHeight="1">
      <c r="C46" s="178"/>
      <c r="D46" s="178"/>
      <c r="E46" s="178"/>
      <c r="F46" s="178"/>
      <c r="G46" s="178"/>
      <c r="H46" s="252"/>
      <c r="I46" s="252"/>
      <c r="J46" s="46"/>
      <c r="K46" s="46" t="s">
        <v>206</v>
      </c>
      <c r="L46" s="46"/>
      <c r="M46" s="46"/>
      <c r="N46" s="46"/>
      <c r="O46" s="46"/>
      <c r="P46" s="46"/>
      <c r="Q46" s="46"/>
      <c r="R46" s="46"/>
      <c r="S46" s="46"/>
      <c r="T46" s="46"/>
      <c r="U46" s="46"/>
      <c r="V46" s="46"/>
      <c r="W46" s="46"/>
      <c r="X46" s="46"/>
      <c r="Y46" s="47"/>
      <c r="AJ46" s="1" t="s">
        <v>2</v>
      </c>
      <c r="AK46" s="1" t="s">
        <v>3</v>
      </c>
    </row>
    <row r="47" spans="3:37" ht="27" customHeight="1">
      <c r="C47" s="178"/>
      <c r="D47" s="178"/>
      <c r="E47" s="178"/>
      <c r="F47" s="178"/>
      <c r="G47" s="178"/>
      <c r="H47" s="619"/>
      <c r="I47" s="619"/>
      <c r="J47" s="54"/>
      <c r="K47" s="54" t="s">
        <v>222</v>
      </c>
      <c r="L47" s="54"/>
      <c r="M47" s="54"/>
      <c r="N47" s="54"/>
      <c r="O47" s="54"/>
      <c r="P47" s="54"/>
      <c r="Q47" s="54"/>
      <c r="R47" s="54"/>
      <c r="S47" s="54"/>
      <c r="T47" s="54"/>
      <c r="U47" s="54"/>
      <c r="V47" s="54"/>
      <c r="W47" s="54"/>
      <c r="X47" s="54"/>
      <c r="Y47" s="55"/>
    </row>
    <row r="48" spans="3:37" ht="27" customHeight="1">
      <c r="C48" s="178"/>
      <c r="D48" s="178"/>
      <c r="E48" s="178"/>
      <c r="F48" s="178"/>
      <c r="G48" s="178"/>
      <c r="H48" s="252"/>
      <c r="I48" s="252"/>
      <c r="J48" s="54"/>
      <c r="K48" s="54" t="s">
        <v>153</v>
      </c>
      <c r="L48" s="54"/>
      <c r="M48" s="54"/>
      <c r="N48" s="54"/>
      <c r="O48" s="54"/>
      <c r="P48" s="54"/>
      <c r="Q48" s="54"/>
      <c r="R48" s="54"/>
      <c r="S48" s="54"/>
      <c r="T48" s="54"/>
      <c r="U48" s="54"/>
      <c r="V48" s="54"/>
      <c r="W48" s="54"/>
      <c r="X48" s="54"/>
      <c r="Y48" s="55"/>
    </row>
    <row r="49" spans="3:25" ht="18" customHeight="1"/>
    <row r="50" spans="3:25" ht="18" customHeight="1"/>
    <row r="51" spans="3:25" ht="18" customHeight="1"/>
    <row r="52" spans="3:25" ht="18" customHeight="1"/>
    <row r="53" spans="3:25" ht="18" customHeight="1"/>
    <row r="54" spans="3:25" ht="18" customHeight="1"/>
    <row r="55" spans="3:25" ht="18" customHeight="1"/>
    <row r="56" spans="3:25" ht="18" customHeight="1"/>
    <row r="57" spans="3:25" ht="18" customHeight="1">
      <c r="C57" s="4"/>
      <c r="D57" s="4"/>
      <c r="E57" s="4"/>
      <c r="F57" s="4"/>
      <c r="G57" s="4"/>
      <c r="H57" s="4"/>
      <c r="I57" s="4"/>
      <c r="J57" s="4"/>
      <c r="K57" s="4"/>
      <c r="L57" s="4"/>
      <c r="M57" s="4"/>
      <c r="N57" s="4"/>
      <c r="O57" s="4"/>
      <c r="P57" s="4"/>
      <c r="Q57" s="4"/>
      <c r="R57" s="4"/>
      <c r="S57" s="4"/>
      <c r="T57" s="4"/>
      <c r="U57" s="4"/>
      <c r="V57" s="4"/>
      <c r="W57" s="4"/>
      <c r="X57" s="4"/>
      <c r="Y57" s="4"/>
    </row>
    <row r="58" spans="3:25" ht="18" customHeight="1">
      <c r="C58" s="4"/>
      <c r="D58" s="4"/>
      <c r="E58" s="4"/>
      <c r="F58" s="4"/>
      <c r="G58" s="4"/>
      <c r="H58" s="4"/>
      <c r="I58" s="4"/>
      <c r="J58" s="4"/>
      <c r="K58" s="4"/>
      <c r="L58" s="4"/>
      <c r="M58" s="4"/>
      <c r="N58" s="4"/>
      <c r="O58" s="4"/>
      <c r="P58" s="4"/>
      <c r="Q58" s="4"/>
      <c r="R58" s="4"/>
      <c r="S58" s="4"/>
      <c r="T58" s="4"/>
      <c r="U58" s="4"/>
      <c r="V58" s="4"/>
      <c r="W58" s="4"/>
      <c r="X58" s="4"/>
      <c r="Y58" s="4"/>
    </row>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row r="61" spans="3:25" ht="18" customHeight="1"/>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sheetProtection password="CC53" sheet="1" selectLockedCells="1" autoFilter="0"/>
  <mergeCells count="55">
    <mergeCell ref="Q41:Y42"/>
    <mergeCell ref="H43:P44"/>
    <mergeCell ref="Q43:Y44"/>
    <mergeCell ref="H31:L31"/>
    <mergeCell ref="M31:Y31"/>
    <mergeCell ref="H32:L32"/>
    <mergeCell ref="M32:Y32"/>
    <mergeCell ref="Q39:Y40"/>
    <mergeCell ref="C37:G38"/>
    <mergeCell ref="H37:Y38"/>
    <mergeCell ref="H33:L34"/>
    <mergeCell ref="M33:Y34"/>
    <mergeCell ref="H35:L36"/>
    <mergeCell ref="M35:Y36"/>
    <mergeCell ref="C28:G36"/>
    <mergeCell ref="H28:L29"/>
    <mergeCell ref="M28:Y29"/>
    <mergeCell ref="H30:L30"/>
    <mergeCell ref="N30:Q30"/>
    <mergeCell ref="R30:Y30"/>
    <mergeCell ref="C39:G40"/>
    <mergeCell ref="C45:G48"/>
    <mergeCell ref="H45:I45"/>
    <mergeCell ref="H46:I46"/>
    <mergeCell ref="H47:I47"/>
    <mergeCell ref="H48:I48"/>
    <mergeCell ref="C43:G44"/>
    <mergeCell ref="C41:G42"/>
    <mergeCell ref="H39:P40"/>
    <mergeCell ref="H41:P42"/>
    <mergeCell ref="C26:G27"/>
    <mergeCell ref="H26:Y27"/>
    <mergeCell ref="C18:Y18"/>
    <mergeCell ref="C20:G21"/>
    <mergeCell ref="H20:Y21"/>
    <mergeCell ref="C22:G23"/>
    <mergeCell ref="H22:Y23"/>
    <mergeCell ref="C24:E25"/>
    <mergeCell ref="F24:G24"/>
    <mergeCell ref="H24:Y24"/>
    <mergeCell ref="F25:G25"/>
    <mergeCell ref="H25:Y25"/>
    <mergeCell ref="C15:Y16"/>
    <mergeCell ref="C3:Y3"/>
    <mergeCell ref="R6:S6"/>
    <mergeCell ref="K8:M8"/>
    <mergeCell ref="N8:Q8"/>
    <mergeCell ref="R8:Z8"/>
    <mergeCell ref="N9:Q9"/>
    <mergeCell ref="R9:Z9"/>
    <mergeCell ref="K10:M11"/>
    <mergeCell ref="N10:Q11"/>
    <mergeCell ref="R10:Z11"/>
    <mergeCell ref="N12:Q13"/>
    <mergeCell ref="R12:Z13"/>
  </mergeCells>
  <phoneticPr fontId="2"/>
  <dataValidations count="4">
    <dataValidation type="list" allowBlank="1" showInputMessage="1" showErrorMessage="1" sqref="WWE983044:WWG983044 Y65548 JS65540:JU65540 TO65540:TQ65540 ADK65540:ADM65540 ANG65540:ANI65540 AXC65540:AXE65540 BGY65540:BHA65540 BQU65540:BQW65540 CAQ65540:CAS65540 CKM65540:CKO65540 CUI65540:CUK65540 DEE65540:DEG65540 DOA65540:DOC65540 DXW65540:DXY65540 EHS65540:EHU65540 ERO65540:ERQ65540 FBK65540:FBM65540 FLG65540:FLI65540 FVC65540:FVE65540 GEY65540:GFA65540 GOU65540:GOW65540 GYQ65540:GYS65540 HIM65540:HIO65540 HSI65540:HSK65540 ICE65540:ICG65540 IMA65540:IMC65540 IVW65540:IVY65540 JFS65540:JFU65540 JPO65540:JPQ65540 JZK65540:JZM65540 KJG65540:KJI65540 KTC65540:KTE65540 LCY65540:LDA65540 LMU65540:LMW65540 LWQ65540:LWS65540 MGM65540:MGO65540 MQI65540:MQK65540 NAE65540:NAG65540 NKA65540:NKC65540 NTW65540:NTY65540 ODS65540:ODU65540 ONO65540:ONQ65540 OXK65540:OXM65540 PHG65540:PHI65540 PRC65540:PRE65540 QAY65540:QBA65540 QKU65540:QKW65540 QUQ65540:QUS65540 REM65540:REO65540 ROI65540:ROK65540 RYE65540:RYG65540 SIA65540:SIC65540 SRW65540:SRY65540 TBS65540:TBU65540 TLO65540:TLQ65540 TVK65540:TVM65540 UFG65540:UFI65540 UPC65540:UPE65540 UYY65540:UZA65540 VIU65540:VIW65540 VSQ65540:VSS65540 WCM65540:WCO65540 WMI65540:WMK65540 WWE65540:WWG65540 Y131084 JS131076:JU131076 TO131076:TQ131076 ADK131076:ADM131076 ANG131076:ANI131076 AXC131076:AXE131076 BGY131076:BHA131076 BQU131076:BQW131076 CAQ131076:CAS131076 CKM131076:CKO131076 CUI131076:CUK131076 DEE131076:DEG131076 DOA131076:DOC131076 DXW131076:DXY131076 EHS131076:EHU131076 ERO131076:ERQ131076 FBK131076:FBM131076 FLG131076:FLI131076 FVC131076:FVE131076 GEY131076:GFA131076 GOU131076:GOW131076 GYQ131076:GYS131076 HIM131076:HIO131076 HSI131076:HSK131076 ICE131076:ICG131076 IMA131076:IMC131076 IVW131076:IVY131076 JFS131076:JFU131076 JPO131076:JPQ131076 JZK131076:JZM131076 KJG131076:KJI131076 KTC131076:KTE131076 LCY131076:LDA131076 LMU131076:LMW131076 LWQ131076:LWS131076 MGM131076:MGO131076 MQI131076:MQK131076 NAE131076:NAG131076 NKA131076:NKC131076 NTW131076:NTY131076 ODS131076:ODU131076 ONO131076:ONQ131076 OXK131076:OXM131076 PHG131076:PHI131076 PRC131076:PRE131076 QAY131076:QBA131076 QKU131076:QKW131076 QUQ131076:QUS131076 REM131076:REO131076 ROI131076:ROK131076 RYE131076:RYG131076 SIA131076:SIC131076 SRW131076:SRY131076 TBS131076:TBU131076 TLO131076:TLQ131076 TVK131076:TVM131076 UFG131076:UFI131076 UPC131076:UPE131076 UYY131076:UZA131076 VIU131076:VIW131076 VSQ131076:VSS131076 WCM131076:WCO131076 WMI131076:WMK131076 WWE131076:WWG131076 Y196620 JS196612:JU196612 TO196612:TQ196612 ADK196612:ADM196612 ANG196612:ANI196612 AXC196612:AXE196612 BGY196612:BHA196612 BQU196612:BQW196612 CAQ196612:CAS196612 CKM196612:CKO196612 CUI196612:CUK196612 DEE196612:DEG196612 DOA196612:DOC196612 DXW196612:DXY196612 EHS196612:EHU196612 ERO196612:ERQ196612 FBK196612:FBM196612 FLG196612:FLI196612 FVC196612:FVE196612 GEY196612:GFA196612 GOU196612:GOW196612 GYQ196612:GYS196612 HIM196612:HIO196612 HSI196612:HSK196612 ICE196612:ICG196612 IMA196612:IMC196612 IVW196612:IVY196612 JFS196612:JFU196612 JPO196612:JPQ196612 JZK196612:JZM196612 KJG196612:KJI196612 KTC196612:KTE196612 LCY196612:LDA196612 LMU196612:LMW196612 LWQ196612:LWS196612 MGM196612:MGO196612 MQI196612:MQK196612 NAE196612:NAG196612 NKA196612:NKC196612 NTW196612:NTY196612 ODS196612:ODU196612 ONO196612:ONQ196612 OXK196612:OXM196612 PHG196612:PHI196612 PRC196612:PRE196612 QAY196612:QBA196612 QKU196612:QKW196612 QUQ196612:QUS196612 REM196612:REO196612 ROI196612:ROK196612 RYE196612:RYG196612 SIA196612:SIC196612 SRW196612:SRY196612 TBS196612:TBU196612 TLO196612:TLQ196612 TVK196612:TVM196612 UFG196612:UFI196612 UPC196612:UPE196612 UYY196612:UZA196612 VIU196612:VIW196612 VSQ196612:VSS196612 WCM196612:WCO196612 WMI196612:WMK196612 WWE196612:WWG196612 Y262156 JS262148:JU262148 TO262148:TQ262148 ADK262148:ADM262148 ANG262148:ANI262148 AXC262148:AXE262148 BGY262148:BHA262148 BQU262148:BQW262148 CAQ262148:CAS262148 CKM262148:CKO262148 CUI262148:CUK262148 DEE262148:DEG262148 DOA262148:DOC262148 DXW262148:DXY262148 EHS262148:EHU262148 ERO262148:ERQ262148 FBK262148:FBM262148 FLG262148:FLI262148 FVC262148:FVE262148 GEY262148:GFA262148 GOU262148:GOW262148 GYQ262148:GYS262148 HIM262148:HIO262148 HSI262148:HSK262148 ICE262148:ICG262148 IMA262148:IMC262148 IVW262148:IVY262148 JFS262148:JFU262148 JPO262148:JPQ262148 JZK262148:JZM262148 KJG262148:KJI262148 KTC262148:KTE262148 LCY262148:LDA262148 LMU262148:LMW262148 LWQ262148:LWS262148 MGM262148:MGO262148 MQI262148:MQK262148 NAE262148:NAG262148 NKA262148:NKC262148 NTW262148:NTY262148 ODS262148:ODU262148 ONO262148:ONQ262148 OXK262148:OXM262148 PHG262148:PHI262148 PRC262148:PRE262148 QAY262148:QBA262148 QKU262148:QKW262148 QUQ262148:QUS262148 REM262148:REO262148 ROI262148:ROK262148 RYE262148:RYG262148 SIA262148:SIC262148 SRW262148:SRY262148 TBS262148:TBU262148 TLO262148:TLQ262148 TVK262148:TVM262148 UFG262148:UFI262148 UPC262148:UPE262148 UYY262148:UZA262148 VIU262148:VIW262148 VSQ262148:VSS262148 WCM262148:WCO262148 WMI262148:WMK262148 WWE262148:WWG262148 Y327692 JS327684:JU327684 TO327684:TQ327684 ADK327684:ADM327684 ANG327684:ANI327684 AXC327684:AXE327684 BGY327684:BHA327684 BQU327684:BQW327684 CAQ327684:CAS327684 CKM327684:CKO327684 CUI327684:CUK327684 DEE327684:DEG327684 DOA327684:DOC327684 DXW327684:DXY327684 EHS327684:EHU327684 ERO327684:ERQ327684 FBK327684:FBM327684 FLG327684:FLI327684 FVC327684:FVE327684 GEY327684:GFA327684 GOU327684:GOW327684 GYQ327684:GYS327684 HIM327684:HIO327684 HSI327684:HSK327684 ICE327684:ICG327684 IMA327684:IMC327684 IVW327684:IVY327684 JFS327684:JFU327684 JPO327684:JPQ327684 JZK327684:JZM327684 KJG327684:KJI327684 KTC327684:KTE327684 LCY327684:LDA327684 LMU327684:LMW327684 LWQ327684:LWS327684 MGM327684:MGO327684 MQI327684:MQK327684 NAE327684:NAG327684 NKA327684:NKC327684 NTW327684:NTY327684 ODS327684:ODU327684 ONO327684:ONQ327684 OXK327684:OXM327684 PHG327684:PHI327684 PRC327684:PRE327684 QAY327684:QBA327684 QKU327684:QKW327684 QUQ327684:QUS327684 REM327684:REO327684 ROI327684:ROK327684 RYE327684:RYG327684 SIA327684:SIC327684 SRW327684:SRY327684 TBS327684:TBU327684 TLO327684:TLQ327684 TVK327684:TVM327684 UFG327684:UFI327684 UPC327684:UPE327684 UYY327684:UZA327684 VIU327684:VIW327684 VSQ327684:VSS327684 WCM327684:WCO327684 WMI327684:WMK327684 WWE327684:WWG327684 Y393228 JS393220:JU393220 TO393220:TQ393220 ADK393220:ADM393220 ANG393220:ANI393220 AXC393220:AXE393220 BGY393220:BHA393220 BQU393220:BQW393220 CAQ393220:CAS393220 CKM393220:CKO393220 CUI393220:CUK393220 DEE393220:DEG393220 DOA393220:DOC393220 DXW393220:DXY393220 EHS393220:EHU393220 ERO393220:ERQ393220 FBK393220:FBM393220 FLG393220:FLI393220 FVC393220:FVE393220 GEY393220:GFA393220 GOU393220:GOW393220 GYQ393220:GYS393220 HIM393220:HIO393220 HSI393220:HSK393220 ICE393220:ICG393220 IMA393220:IMC393220 IVW393220:IVY393220 JFS393220:JFU393220 JPO393220:JPQ393220 JZK393220:JZM393220 KJG393220:KJI393220 KTC393220:KTE393220 LCY393220:LDA393220 LMU393220:LMW393220 LWQ393220:LWS393220 MGM393220:MGO393220 MQI393220:MQK393220 NAE393220:NAG393220 NKA393220:NKC393220 NTW393220:NTY393220 ODS393220:ODU393220 ONO393220:ONQ393220 OXK393220:OXM393220 PHG393220:PHI393220 PRC393220:PRE393220 QAY393220:QBA393220 QKU393220:QKW393220 QUQ393220:QUS393220 REM393220:REO393220 ROI393220:ROK393220 RYE393220:RYG393220 SIA393220:SIC393220 SRW393220:SRY393220 TBS393220:TBU393220 TLO393220:TLQ393220 TVK393220:TVM393220 UFG393220:UFI393220 UPC393220:UPE393220 UYY393220:UZA393220 VIU393220:VIW393220 VSQ393220:VSS393220 WCM393220:WCO393220 WMI393220:WMK393220 WWE393220:WWG393220 Y458764 JS458756:JU458756 TO458756:TQ458756 ADK458756:ADM458756 ANG458756:ANI458756 AXC458756:AXE458756 BGY458756:BHA458756 BQU458756:BQW458756 CAQ458756:CAS458756 CKM458756:CKO458756 CUI458756:CUK458756 DEE458756:DEG458756 DOA458756:DOC458756 DXW458756:DXY458756 EHS458756:EHU458756 ERO458756:ERQ458756 FBK458756:FBM458756 FLG458756:FLI458756 FVC458756:FVE458756 GEY458756:GFA458756 GOU458756:GOW458756 GYQ458756:GYS458756 HIM458756:HIO458756 HSI458756:HSK458756 ICE458756:ICG458756 IMA458756:IMC458756 IVW458756:IVY458756 JFS458756:JFU458756 JPO458756:JPQ458756 JZK458756:JZM458756 KJG458756:KJI458756 KTC458756:KTE458756 LCY458756:LDA458756 LMU458756:LMW458756 LWQ458756:LWS458756 MGM458756:MGO458756 MQI458756:MQK458756 NAE458756:NAG458756 NKA458756:NKC458756 NTW458756:NTY458756 ODS458756:ODU458756 ONO458756:ONQ458756 OXK458756:OXM458756 PHG458756:PHI458756 PRC458756:PRE458756 QAY458756:QBA458756 QKU458756:QKW458756 QUQ458756:QUS458756 REM458756:REO458756 ROI458756:ROK458756 RYE458756:RYG458756 SIA458756:SIC458756 SRW458756:SRY458756 TBS458756:TBU458756 TLO458756:TLQ458756 TVK458756:TVM458756 UFG458756:UFI458756 UPC458756:UPE458756 UYY458756:UZA458756 VIU458756:VIW458756 VSQ458756:VSS458756 WCM458756:WCO458756 WMI458756:WMK458756 WWE458756:WWG458756 Y524300 JS524292:JU524292 TO524292:TQ524292 ADK524292:ADM524292 ANG524292:ANI524292 AXC524292:AXE524292 BGY524292:BHA524292 BQU524292:BQW524292 CAQ524292:CAS524292 CKM524292:CKO524292 CUI524292:CUK524292 DEE524292:DEG524292 DOA524292:DOC524292 DXW524292:DXY524292 EHS524292:EHU524292 ERO524292:ERQ524292 FBK524292:FBM524292 FLG524292:FLI524292 FVC524292:FVE524292 GEY524292:GFA524292 GOU524292:GOW524292 GYQ524292:GYS524292 HIM524292:HIO524292 HSI524292:HSK524292 ICE524292:ICG524292 IMA524292:IMC524292 IVW524292:IVY524292 JFS524292:JFU524292 JPO524292:JPQ524292 JZK524292:JZM524292 KJG524292:KJI524292 KTC524292:KTE524292 LCY524292:LDA524292 LMU524292:LMW524292 LWQ524292:LWS524292 MGM524292:MGO524292 MQI524292:MQK524292 NAE524292:NAG524292 NKA524292:NKC524292 NTW524292:NTY524292 ODS524292:ODU524292 ONO524292:ONQ524292 OXK524292:OXM524292 PHG524292:PHI524292 PRC524292:PRE524292 QAY524292:QBA524292 QKU524292:QKW524292 QUQ524292:QUS524292 REM524292:REO524292 ROI524292:ROK524292 RYE524292:RYG524292 SIA524292:SIC524292 SRW524292:SRY524292 TBS524292:TBU524292 TLO524292:TLQ524292 TVK524292:TVM524292 UFG524292:UFI524292 UPC524292:UPE524292 UYY524292:UZA524292 VIU524292:VIW524292 VSQ524292:VSS524292 WCM524292:WCO524292 WMI524292:WMK524292 WWE524292:WWG524292 Y589836 JS589828:JU589828 TO589828:TQ589828 ADK589828:ADM589828 ANG589828:ANI589828 AXC589828:AXE589828 BGY589828:BHA589828 BQU589828:BQW589828 CAQ589828:CAS589828 CKM589828:CKO589828 CUI589828:CUK589828 DEE589828:DEG589828 DOA589828:DOC589828 DXW589828:DXY589828 EHS589828:EHU589828 ERO589828:ERQ589828 FBK589828:FBM589828 FLG589828:FLI589828 FVC589828:FVE589828 GEY589828:GFA589828 GOU589828:GOW589828 GYQ589828:GYS589828 HIM589828:HIO589828 HSI589828:HSK589828 ICE589828:ICG589828 IMA589828:IMC589828 IVW589828:IVY589828 JFS589828:JFU589828 JPO589828:JPQ589828 JZK589828:JZM589828 KJG589828:KJI589828 KTC589828:KTE589828 LCY589828:LDA589828 LMU589828:LMW589828 LWQ589828:LWS589828 MGM589828:MGO589828 MQI589828:MQK589828 NAE589828:NAG589828 NKA589828:NKC589828 NTW589828:NTY589828 ODS589828:ODU589828 ONO589828:ONQ589828 OXK589828:OXM589828 PHG589828:PHI589828 PRC589828:PRE589828 QAY589828:QBA589828 QKU589828:QKW589828 QUQ589828:QUS589828 REM589828:REO589828 ROI589828:ROK589828 RYE589828:RYG589828 SIA589828:SIC589828 SRW589828:SRY589828 TBS589828:TBU589828 TLO589828:TLQ589828 TVK589828:TVM589828 UFG589828:UFI589828 UPC589828:UPE589828 UYY589828:UZA589828 VIU589828:VIW589828 VSQ589828:VSS589828 WCM589828:WCO589828 WMI589828:WMK589828 WWE589828:WWG589828 Y655372 JS655364:JU655364 TO655364:TQ655364 ADK655364:ADM655364 ANG655364:ANI655364 AXC655364:AXE655364 BGY655364:BHA655364 BQU655364:BQW655364 CAQ655364:CAS655364 CKM655364:CKO655364 CUI655364:CUK655364 DEE655364:DEG655364 DOA655364:DOC655364 DXW655364:DXY655364 EHS655364:EHU655364 ERO655364:ERQ655364 FBK655364:FBM655364 FLG655364:FLI655364 FVC655364:FVE655364 GEY655364:GFA655364 GOU655364:GOW655364 GYQ655364:GYS655364 HIM655364:HIO655364 HSI655364:HSK655364 ICE655364:ICG655364 IMA655364:IMC655364 IVW655364:IVY655364 JFS655364:JFU655364 JPO655364:JPQ655364 JZK655364:JZM655364 KJG655364:KJI655364 KTC655364:KTE655364 LCY655364:LDA655364 LMU655364:LMW655364 LWQ655364:LWS655364 MGM655364:MGO655364 MQI655364:MQK655364 NAE655364:NAG655364 NKA655364:NKC655364 NTW655364:NTY655364 ODS655364:ODU655364 ONO655364:ONQ655364 OXK655364:OXM655364 PHG655364:PHI655364 PRC655364:PRE655364 QAY655364:QBA655364 QKU655364:QKW655364 QUQ655364:QUS655364 REM655364:REO655364 ROI655364:ROK655364 RYE655364:RYG655364 SIA655364:SIC655364 SRW655364:SRY655364 TBS655364:TBU655364 TLO655364:TLQ655364 TVK655364:TVM655364 UFG655364:UFI655364 UPC655364:UPE655364 UYY655364:UZA655364 VIU655364:VIW655364 VSQ655364:VSS655364 WCM655364:WCO655364 WMI655364:WMK655364 WWE655364:WWG655364 Y720908 JS720900:JU720900 TO720900:TQ720900 ADK720900:ADM720900 ANG720900:ANI720900 AXC720900:AXE720900 BGY720900:BHA720900 BQU720900:BQW720900 CAQ720900:CAS720900 CKM720900:CKO720900 CUI720900:CUK720900 DEE720900:DEG720900 DOA720900:DOC720900 DXW720900:DXY720900 EHS720900:EHU720900 ERO720900:ERQ720900 FBK720900:FBM720900 FLG720900:FLI720900 FVC720900:FVE720900 GEY720900:GFA720900 GOU720900:GOW720900 GYQ720900:GYS720900 HIM720900:HIO720900 HSI720900:HSK720900 ICE720900:ICG720900 IMA720900:IMC720900 IVW720900:IVY720900 JFS720900:JFU720900 JPO720900:JPQ720900 JZK720900:JZM720900 KJG720900:KJI720900 KTC720900:KTE720900 LCY720900:LDA720900 LMU720900:LMW720900 LWQ720900:LWS720900 MGM720900:MGO720900 MQI720900:MQK720900 NAE720900:NAG720900 NKA720900:NKC720900 NTW720900:NTY720900 ODS720900:ODU720900 ONO720900:ONQ720900 OXK720900:OXM720900 PHG720900:PHI720900 PRC720900:PRE720900 QAY720900:QBA720900 QKU720900:QKW720900 QUQ720900:QUS720900 REM720900:REO720900 ROI720900:ROK720900 RYE720900:RYG720900 SIA720900:SIC720900 SRW720900:SRY720900 TBS720900:TBU720900 TLO720900:TLQ720900 TVK720900:TVM720900 UFG720900:UFI720900 UPC720900:UPE720900 UYY720900:UZA720900 VIU720900:VIW720900 VSQ720900:VSS720900 WCM720900:WCO720900 WMI720900:WMK720900 WWE720900:WWG720900 Y786444 JS786436:JU786436 TO786436:TQ786436 ADK786436:ADM786436 ANG786436:ANI786436 AXC786436:AXE786436 BGY786436:BHA786436 BQU786436:BQW786436 CAQ786436:CAS786436 CKM786436:CKO786436 CUI786436:CUK786436 DEE786436:DEG786436 DOA786436:DOC786436 DXW786436:DXY786436 EHS786436:EHU786436 ERO786436:ERQ786436 FBK786436:FBM786436 FLG786436:FLI786436 FVC786436:FVE786436 GEY786436:GFA786436 GOU786436:GOW786436 GYQ786436:GYS786436 HIM786436:HIO786436 HSI786436:HSK786436 ICE786436:ICG786436 IMA786436:IMC786436 IVW786436:IVY786436 JFS786436:JFU786436 JPO786436:JPQ786436 JZK786436:JZM786436 KJG786436:KJI786436 KTC786436:KTE786436 LCY786436:LDA786436 LMU786436:LMW786436 LWQ786436:LWS786436 MGM786436:MGO786436 MQI786436:MQK786436 NAE786436:NAG786436 NKA786436:NKC786436 NTW786436:NTY786436 ODS786436:ODU786436 ONO786436:ONQ786436 OXK786436:OXM786436 PHG786436:PHI786436 PRC786436:PRE786436 QAY786436:QBA786436 QKU786436:QKW786436 QUQ786436:QUS786436 REM786436:REO786436 ROI786436:ROK786436 RYE786436:RYG786436 SIA786436:SIC786436 SRW786436:SRY786436 TBS786436:TBU786436 TLO786436:TLQ786436 TVK786436:TVM786436 UFG786436:UFI786436 UPC786436:UPE786436 UYY786436:UZA786436 VIU786436:VIW786436 VSQ786436:VSS786436 WCM786436:WCO786436 WMI786436:WMK786436 WWE786436:WWG786436 Y851980 JS851972:JU851972 TO851972:TQ851972 ADK851972:ADM851972 ANG851972:ANI851972 AXC851972:AXE851972 BGY851972:BHA851972 BQU851972:BQW851972 CAQ851972:CAS851972 CKM851972:CKO851972 CUI851972:CUK851972 DEE851972:DEG851972 DOA851972:DOC851972 DXW851972:DXY851972 EHS851972:EHU851972 ERO851972:ERQ851972 FBK851972:FBM851972 FLG851972:FLI851972 FVC851972:FVE851972 GEY851972:GFA851972 GOU851972:GOW851972 GYQ851972:GYS851972 HIM851972:HIO851972 HSI851972:HSK851972 ICE851972:ICG851972 IMA851972:IMC851972 IVW851972:IVY851972 JFS851972:JFU851972 JPO851972:JPQ851972 JZK851972:JZM851972 KJG851972:KJI851972 KTC851972:KTE851972 LCY851972:LDA851972 LMU851972:LMW851972 LWQ851972:LWS851972 MGM851972:MGO851972 MQI851972:MQK851972 NAE851972:NAG851972 NKA851972:NKC851972 NTW851972:NTY851972 ODS851972:ODU851972 ONO851972:ONQ851972 OXK851972:OXM851972 PHG851972:PHI851972 PRC851972:PRE851972 QAY851972:QBA851972 QKU851972:QKW851972 QUQ851972:QUS851972 REM851972:REO851972 ROI851972:ROK851972 RYE851972:RYG851972 SIA851972:SIC851972 SRW851972:SRY851972 TBS851972:TBU851972 TLO851972:TLQ851972 TVK851972:TVM851972 UFG851972:UFI851972 UPC851972:UPE851972 UYY851972:UZA851972 VIU851972:VIW851972 VSQ851972:VSS851972 WCM851972:WCO851972 WMI851972:WMK851972 WWE851972:WWG851972 Y917516 JS917508:JU917508 TO917508:TQ917508 ADK917508:ADM917508 ANG917508:ANI917508 AXC917508:AXE917508 BGY917508:BHA917508 BQU917508:BQW917508 CAQ917508:CAS917508 CKM917508:CKO917508 CUI917508:CUK917508 DEE917508:DEG917508 DOA917508:DOC917508 DXW917508:DXY917508 EHS917508:EHU917508 ERO917508:ERQ917508 FBK917508:FBM917508 FLG917508:FLI917508 FVC917508:FVE917508 GEY917508:GFA917508 GOU917508:GOW917508 GYQ917508:GYS917508 HIM917508:HIO917508 HSI917508:HSK917508 ICE917508:ICG917508 IMA917508:IMC917508 IVW917508:IVY917508 JFS917508:JFU917508 JPO917508:JPQ917508 JZK917508:JZM917508 KJG917508:KJI917508 KTC917508:KTE917508 LCY917508:LDA917508 LMU917508:LMW917508 LWQ917508:LWS917508 MGM917508:MGO917508 MQI917508:MQK917508 NAE917508:NAG917508 NKA917508:NKC917508 NTW917508:NTY917508 ODS917508:ODU917508 ONO917508:ONQ917508 OXK917508:OXM917508 PHG917508:PHI917508 PRC917508:PRE917508 QAY917508:QBA917508 QKU917508:QKW917508 QUQ917508:QUS917508 REM917508:REO917508 ROI917508:ROK917508 RYE917508:RYG917508 SIA917508:SIC917508 SRW917508:SRY917508 TBS917508:TBU917508 TLO917508:TLQ917508 TVK917508:TVM917508 UFG917508:UFI917508 UPC917508:UPE917508 UYY917508:UZA917508 VIU917508:VIW917508 VSQ917508:VSS917508 WCM917508:WCO917508 WMI917508:WMK917508 WWE917508:WWG917508 Y983052 JS983044:JU983044 TO983044:TQ983044 ADK983044:ADM983044 ANG983044:ANI983044 AXC983044:AXE983044 BGY983044:BHA983044 BQU983044:BQW983044 CAQ983044:CAS983044 CKM983044:CKO983044 CUI983044:CUK983044 DEE983044:DEG983044 DOA983044:DOC983044 DXW983044:DXY983044 EHS983044:EHU983044 ERO983044:ERQ983044 FBK983044:FBM983044 FLG983044:FLI983044 FVC983044:FVE983044 GEY983044:GFA983044 GOU983044:GOW983044 GYQ983044:GYS983044 HIM983044:HIO983044 HSI983044:HSK983044 ICE983044:ICG983044 IMA983044:IMC983044 IVW983044:IVY983044 JFS983044:JFU983044 JPO983044:JPQ983044 JZK983044:JZM983044 KJG983044:KJI983044 KTC983044:KTE983044 LCY983044:LDA983044 LMU983044:LMW983044 LWQ983044:LWS983044 MGM983044:MGO983044 MQI983044:MQK983044 NAE983044:NAG983044 NKA983044:NKC983044 NTW983044:NTY983044 ODS983044:ODU983044 ONO983044:ONQ983044 OXK983044:OXM983044 PHG983044:PHI983044 PRC983044:PRE983044 QAY983044:QBA983044 QKU983044:QKW983044 QUQ983044:QUS983044 REM983044:REO983044 ROI983044:ROK983044 RYE983044:RYG983044 SIA983044:SIC983044 SRW983044:SRY983044 TBS983044:TBU983044 TLO983044:TLQ983044 TVK983044:TVM983044 UFG983044:UFI983044 UPC983044:UPE983044 UYY983044:UZA983044 VIU983044:VIW983044 VSQ983044:VSS983044 WCM983044:WCO983044 WMI983044:WMK983044">
      <formula1>$AJ$46:$AJ$46</formula1>
    </dataValidation>
    <dataValidation type="list" allowBlank="1" showInputMessage="1" showErrorMessage="1" sqref="WVW983041:WVZ983041 WMA50:WMD50 WCE50:WCH50 VSI50:VSL50 VIM50:VIP50 UYQ50:UYT50 UOU50:UOX50 UEY50:UFB50 TVC50:TVF50 TLG50:TLJ50 TBK50:TBN50 SRO50:SRR50 SHS50:SHV50 RXW50:RXZ50 ROA50:ROD50 REE50:REH50 QUI50:QUL50 QKM50:QKP50 QAQ50:QAT50 PQU50:PQX50 PGY50:PHB50 OXC50:OXF50 ONG50:ONJ50 ODK50:ODN50 NTO50:NTR50 NJS50:NJV50 MZW50:MZZ50 MQA50:MQD50 MGE50:MGH50 LWI50:LWL50 LMM50:LMP50 LCQ50:LCT50 KSU50:KSX50 KIY50:KJB50 JZC50:JZF50 JPG50:JPJ50 JFK50:JFN50 IVO50:IVR50 ILS50:ILV50 IBW50:IBZ50 HSA50:HSD50 HIE50:HIH50 GYI50:GYL50 GOM50:GOP50 GEQ50:GET50 FUU50:FUX50 FKY50:FLB50 FBC50:FBF50 ERG50:ERJ50 EHK50:EHN50 DXO50:DXR50 DNS50:DNV50 DDW50:DDZ50 CUA50:CUD50 CKE50:CKH50 CAI50:CAL50 BQM50:BQP50 BGQ50:BGT50 AWU50:AWX50 AMY50:ANB50 ADC50:ADF50 TG50:TJ50 JK50:JN50 WVW50:WVZ50 S131081:T131081 JK65537:JN65537 TG65537:TJ65537 ADC65537:ADF65537 AMY65537:ANB65537 AWU65537:AWX65537 BGQ65537:BGT65537 BQM65537:BQP65537 CAI65537:CAL65537 CKE65537:CKH65537 CUA65537:CUD65537 DDW65537:DDZ65537 DNS65537:DNV65537 DXO65537:DXR65537 EHK65537:EHN65537 ERG65537:ERJ65537 FBC65537:FBF65537 FKY65537:FLB65537 FUU65537:FUX65537 GEQ65537:GET65537 GOM65537:GOP65537 GYI65537:GYL65537 HIE65537:HIH65537 HSA65537:HSD65537 IBW65537:IBZ65537 ILS65537:ILV65537 IVO65537:IVR65537 JFK65537:JFN65537 JPG65537:JPJ65537 JZC65537:JZF65537 KIY65537:KJB65537 KSU65537:KSX65537 LCQ65537:LCT65537 LMM65537:LMP65537 LWI65537:LWL65537 MGE65537:MGH65537 MQA65537:MQD65537 MZW65537:MZZ65537 NJS65537:NJV65537 NTO65537:NTR65537 ODK65537:ODN65537 ONG65537:ONJ65537 OXC65537:OXF65537 PGY65537:PHB65537 PQU65537:PQX65537 QAQ65537:QAT65537 QKM65537:QKP65537 QUI65537:QUL65537 REE65537:REH65537 ROA65537:ROD65537 RXW65537:RXZ65537 SHS65537:SHV65537 SRO65537:SRR65537 TBK65537:TBN65537 TLG65537:TLJ65537 TVC65537:TVF65537 UEY65537:UFB65537 UOU65537:UOX65537 UYQ65537:UYT65537 VIM65537:VIP65537 VSI65537:VSL65537 WCE65537:WCH65537 WMA65537:WMD65537 WVW65537:WVZ65537 S196617:T196617 JK131073:JN131073 TG131073:TJ131073 ADC131073:ADF131073 AMY131073:ANB131073 AWU131073:AWX131073 BGQ131073:BGT131073 BQM131073:BQP131073 CAI131073:CAL131073 CKE131073:CKH131073 CUA131073:CUD131073 DDW131073:DDZ131073 DNS131073:DNV131073 DXO131073:DXR131073 EHK131073:EHN131073 ERG131073:ERJ131073 FBC131073:FBF131073 FKY131073:FLB131073 FUU131073:FUX131073 GEQ131073:GET131073 GOM131073:GOP131073 GYI131073:GYL131073 HIE131073:HIH131073 HSA131073:HSD131073 IBW131073:IBZ131073 ILS131073:ILV131073 IVO131073:IVR131073 JFK131073:JFN131073 JPG131073:JPJ131073 JZC131073:JZF131073 KIY131073:KJB131073 KSU131073:KSX131073 LCQ131073:LCT131073 LMM131073:LMP131073 LWI131073:LWL131073 MGE131073:MGH131073 MQA131073:MQD131073 MZW131073:MZZ131073 NJS131073:NJV131073 NTO131073:NTR131073 ODK131073:ODN131073 ONG131073:ONJ131073 OXC131073:OXF131073 PGY131073:PHB131073 PQU131073:PQX131073 QAQ131073:QAT131073 QKM131073:QKP131073 QUI131073:QUL131073 REE131073:REH131073 ROA131073:ROD131073 RXW131073:RXZ131073 SHS131073:SHV131073 SRO131073:SRR131073 TBK131073:TBN131073 TLG131073:TLJ131073 TVC131073:TVF131073 UEY131073:UFB131073 UOU131073:UOX131073 UYQ131073:UYT131073 VIM131073:VIP131073 VSI131073:VSL131073 WCE131073:WCH131073 WMA131073:WMD131073 WVW131073:WVZ131073 S262153:T262153 JK196609:JN196609 TG196609:TJ196609 ADC196609:ADF196609 AMY196609:ANB196609 AWU196609:AWX196609 BGQ196609:BGT196609 BQM196609:BQP196609 CAI196609:CAL196609 CKE196609:CKH196609 CUA196609:CUD196609 DDW196609:DDZ196609 DNS196609:DNV196609 DXO196609:DXR196609 EHK196609:EHN196609 ERG196609:ERJ196609 FBC196609:FBF196609 FKY196609:FLB196609 FUU196609:FUX196609 GEQ196609:GET196609 GOM196609:GOP196609 GYI196609:GYL196609 HIE196609:HIH196609 HSA196609:HSD196609 IBW196609:IBZ196609 ILS196609:ILV196609 IVO196609:IVR196609 JFK196609:JFN196609 JPG196609:JPJ196609 JZC196609:JZF196609 KIY196609:KJB196609 KSU196609:KSX196609 LCQ196609:LCT196609 LMM196609:LMP196609 LWI196609:LWL196609 MGE196609:MGH196609 MQA196609:MQD196609 MZW196609:MZZ196609 NJS196609:NJV196609 NTO196609:NTR196609 ODK196609:ODN196609 ONG196609:ONJ196609 OXC196609:OXF196609 PGY196609:PHB196609 PQU196609:PQX196609 QAQ196609:QAT196609 QKM196609:QKP196609 QUI196609:QUL196609 REE196609:REH196609 ROA196609:ROD196609 RXW196609:RXZ196609 SHS196609:SHV196609 SRO196609:SRR196609 TBK196609:TBN196609 TLG196609:TLJ196609 TVC196609:TVF196609 UEY196609:UFB196609 UOU196609:UOX196609 UYQ196609:UYT196609 VIM196609:VIP196609 VSI196609:VSL196609 WCE196609:WCH196609 WMA196609:WMD196609 WVW196609:WVZ196609 S327689:T327689 JK262145:JN262145 TG262145:TJ262145 ADC262145:ADF262145 AMY262145:ANB262145 AWU262145:AWX262145 BGQ262145:BGT262145 BQM262145:BQP262145 CAI262145:CAL262145 CKE262145:CKH262145 CUA262145:CUD262145 DDW262145:DDZ262145 DNS262145:DNV262145 DXO262145:DXR262145 EHK262145:EHN262145 ERG262145:ERJ262145 FBC262145:FBF262145 FKY262145:FLB262145 FUU262145:FUX262145 GEQ262145:GET262145 GOM262145:GOP262145 GYI262145:GYL262145 HIE262145:HIH262145 HSA262145:HSD262145 IBW262145:IBZ262145 ILS262145:ILV262145 IVO262145:IVR262145 JFK262145:JFN262145 JPG262145:JPJ262145 JZC262145:JZF262145 KIY262145:KJB262145 KSU262145:KSX262145 LCQ262145:LCT262145 LMM262145:LMP262145 LWI262145:LWL262145 MGE262145:MGH262145 MQA262145:MQD262145 MZW262145:MZZ262145 NJS262145:NJV262145 NTO262145:NTR262145 ODK262145:ODN262145 ONG262145:ONJ262145 OXC262145:OXF262145 PGY262145:PHB262145 PQU262145:PQX262145 QAQ262145:QAT262145 QKM262145:QKP262145 QUI262145:QUL262145 REE262145:REH262145 ROA262145:ROD262145 RXW262145:RXZ262145 SHS262145:SHV262145 SRO262145:SRR262145 TBK262145:TBN262145 TLG262145:TLJ262145 TVC262145:TVF262145 UEY262145:UFB262145 UOU262145:UOX262145 UYQ262145:UYT262145 VIM262145:VIP262145 VSI262145:VSL262145 WCE262145:WCH262145 WMA262145:WMD262145 WVW262145:WVZ262145 S393225:T393225 JK327681:JN327681 TG327681:TJ327681 ADC327681:ADF327681 AMY327681:ANB327681 AWU327681:AWX327681 BGQ327681:BGT327681 BQM327681:BQP327681 CAI327681:CAL327681 CKE327681:CKH327681 CUA327681:CUD327681 DDW327681:DDZ327681 DNS327681:DNV327681 DXO327681:DXR327681 EHK327681:EHN327681 ERG327681:ERJ327681 FBC327681:FBF327681 FKY327681:FLB327681 FUU327681:FUX327681 GEQ327681:GET327681 GOM327681:GOP327681 GYI327681:GYL327681 HIE327681:HIH327681 HSA327681:HSD327681 IBW327681:IBZ327681 ILS327681:ILV327681 IVO327681:IVR327681 JFK327681:JFN327681 JPG327681:JPJ327681 JZC327681:JZF327681 KIY327681:KJB327681 KSU327681:KSX327681 LCQ327681:LCT327681 LMM327681:LMP327681 LWI327681:LWL327681 MGE327681:MGH327681 MQA327681:MQD327681 MZW327681:MZZ327681 NJS327681:NJV327681 NTO327681:NTR327681 ODK327681:ODN327681 ONG327681:ONJ327681 OXC327681:OXF327681 PGY327681:PHB327681 PQU327681:PQX327681 QAQ327681:QAT327681 QKM327681:QKP327681 QUI327681:QUL327681 REE327681:REH327681 ROA327681:ROD327681 RXW327681:RXZ327681 SHS327681:SHV327681 SRO327681:SRR327681 TBK327681:TBN327681 TLG327681:TLJ327681 TVC327681:TVF327681 UEY327681:UFB327681 UOU327681:UOX327681 UYQ327681:UYT327681 VIM327681:VIP327681 VSI327681:VSL327681 WCE327681:WCH327681 WMA327681:WMD327681 WVW327681:WVZ327681 S458761:T458761 JK393217:JN393217 TG393217:TJ393217 ADC393217:ADF393217 AMY393217:ANB393217 AWU393217:AWX393217 BGQ393217:BGT393217 BQM393217:BQP393217 CAI393217:CAL393217 CKE393217:CKH393217 CUA393217:CUD393217 DDW393217:DDZ393217 DNS393217:DNV393217 DXO393217:DXR393217 EHK393217:EHN393217 ERG393217:ERJ393217 FBC393217:FBF393217 FKY393217:FLB393217 FUU393217:FUX393217 GEQ393217:GET393217 GOM393217:GOP393217 GYI393217:GYL393217 HIE393217:HIH393217 HSA393217:HSD393217 IBW393217:IBZ393217 ILS393217:ILV393217 IVO393217:IVR393217 JFK393217:JFN393217 JPG393217:JPJ393217 JZC393217:JZF393217 KIY393217:KJB393217 KSU393217:KSX393217 LCQ393217:LCT393217 LMM393217:LMP393217 LWI393217:LWL393217 MGE393217:MGH393217 MQA393217:MQD393217 MZW393217:MZZ393217 NJS393217:NJV393217 NTO393217:NTR393217 ODK393217:ODN393217 ONG393217:ONJ393217 OXC393217:OXF393217 PGY393217:PHB393217 PQU393217:PQX393217 QAQ393217:QAT393217 QKM393217:QKP393217 QUI393217:QUL393217 REE393217:REH393217 ROA393217:ROD393217 RXW393217:RXZ393217 SHS393217:SHV393217 SRO393217:SRR393217 TBK393217:TBN393217 TLG393217:TLJ393217 TVC393217:TVF393217 UEY393217:UFB393217 UOU393217:UOX393217 UYQ393217:UYT393217 VIM393217:VIP393217 VSI393217:VSL393217 WCE393217:WCH393217 WMA393217:WMD393217 WVW393217:WVZ393217 S524297:T524297 JK458753:JN458753 TG458753:TJ458753 ADC458753:ADF458753 AMY458753:ANB458753 AWU458753:AWX458753 BGQ458753:BGT458753 BQM458753:BQP458753 CAI458753:CAL458753 CKE458753:CKH458753 CUA458753:CUD458753 DDW458753:DDZ458753 DNS458753:DNV458753 DXO458753:DXR458753 EHK458753:EHN458753 ERG458753:ERJ458753 FBC458753:FBF458753 FKY458753:FLB458753 FUU458753:FUX458753 GEQ458753:GET458753 GOM458753:GOP458753 GYI458753:GYL458753 HIE458753:HIH458753 HSA458753:HSD458753 IBW458753:IBZ458753 ILS458753:ILV458753 IVO458753:IVR458753 JFK458753:JFN458753 JPG458753:JPJ458753 JZC458753:JZF458753 KIY458753:KJB458753 KSU458753:KSX458753 LCQ458753:LCT458753 LMM458753:LMP458753 LWI458753:LWL458753 MGE458753:MGH458753 MQA458753:MQD458753 MZW458753:MZZ458753 NJS458753:NJV458753 NTO458753:NTR458753 ODK458753:ODN458753 ONG458753:ONJ458753 OXC458753:OXF458753 PGY458753:PHB458753 PQU458753:PQX458753 QAQ458753:QAT458753 QKM458753:QKP458753 QUI458753:QUL458753 REE458753:REH458753 ROA458753:ROD458753 RXW458753:RXZ458753 SHS458753:SHV458753 SRO458753:SRR458753 TBK458753:TBN458753 TLG458753:TLJ458753 TVC458753:TVF458753 UEY458753:UFB458753 UOU458753:UOX458753 UYQ458753:UYT458753 VIM458753:VIP458753 VSI458753:VSL458753 WCE458753:WCH458753 WMA458753:WMD458753 WVW458753:WVZ458753 S589833:T589833 JK524289:JN524289 TG524289:TJ524289 ADC524289:ADF524289 AMY524289:ANB524289 AWU524289:AWX524289 BGQ524289:BGT524289 BQM524289:BQP524289 CAI524289:CAL524289 CKE524289:CKH524289 CUA524289:CUD524289 DDW524289:DDZ524289 DNS524289:DNV524289 DXO524289:DXR524289 EHK524289:EHN524289 ERG524289:ERJ524289 FBC524289:FBF524289 FKY524289:FLB524289 FUU524289:FUX524289 GEQ524289:GET524289 GOM524289:GOP524289 GYI524289:GYL524289 HIE524289:HIH524289 HSA524289:HSD524289 IBW524289:IBZ524289 ILS524289:ILV524289 IVO524289:IVR524289 JFK524289:JFN524289 JPG524289:JPJ524289 JZC524289:JZF524289 KIY524289:KJB524289 KSU524289:KSX524289 LCQ524289:LCT524289 LMM524289:LMP524289 LWI524289:LWL524289 MGE524289:MGH524289 MQA524289:MQD524289 MZW524289:MZZ524289 NJS524289:NJV524289 NTO524289:NTR524289 ODK524289:ODN524289 ONG524289:ONJ524289 OXC524289:OXF524289 PGY524289:PHB524289 PQU524289:PQX524289 QAQ524289:QAT524289 QKM524289:QKP524289 QUI524289:QUL524289 REE524289:REH524289 ROA524289:ROD524289 RXW524289:RXZ524289 SHS524289:SHV524289 SRO524289:SRR524289 TBK524289:TBN524289 TLG524289:TLJ524289 TVC524289:TVF524289 UEY524289:UFB524289 UOU524289:UOX524289 UYQ524289:UYT524289 VIM524289:VIP524289 VSI524289:VSL524289 WCE524289:WCH524289 WMA524289:WMD524289 WVW524289:WVZ524289 S655369:T655369 JK589825:JN589825 TG589825:TJ589825 ADC589825:ADF589825 AMY589825:ANB589825 AWU589825:AWX589825 BGQ589825:BGT589825 BQM589825:BQP589825 CAI589825:CAL589825 CKE589825:CKH589825 CUA589825:CUD589825 DDW589825:DDZ589825 DNS589825:DNV589825 DXO589825:DXR589825 EHK589825:EHN589825 ERG589825:ERJ589825 FBC589825:FBF589825 FKY589825:FLB589825 FUU589825:FUX589825 GEQ589825:GET589825 GOM589825:GOP589825 GYI589825:GYL589825 HIE589825:HIH589825 HSA589825:HSD589825 IBW589825:IBZ589825 ILS589825:ILV589825 IVO589825:IVR589825 JFK589825:JFN589825 JPG589825:JPJ589825 JZC589825:JZF589825 KIY589825:KJB589825 KSU589825:KSX589825 LCQ589825:LCT589825 LMM589825:LMP589825 LWI589825:LWL589825 MGE589825:MGH589825 MQA589825:MQD589825 MZW589825:MZZ589825 NJS589825:NJV589825 NTO589825:NTR589825 ODK589825:ODN589825 ONG589825:ONJ589825 OXC589825:OXF589825 PGY589825:PHB589825 PQU589825:PQX589825 QAQ589825:QAT589825 QKM589825:QKP589825 QUI589825:QUL589825 REE589825:REH589825 ROA589825:ROD589825 RXW589825:RXZ589825 SHS589825:SHV589825 SRO589825:SRR589825 TBK589825:TBN589825 TLG589825:TLJ589825 TVC589825:TVF589825 UEY589825:UFB589825 UOU589825:UOX589825 UYQ589825:UYT589825 VIM589825:VIP589825 VSI589825:VSL589825 WCE589825:WCH589825 WMA589825:WMD589825 WVW589825:WVZ589825 S720905:T720905 JK655361:JN655361 TG655361:TJ655361 ADC655361:ADF655361 AMY655361:ANB655361 AWU655361:AWX655361 BGQ655361:BGT655361 BQM655361:BQP655361 CAI655361:CAL655361 CKE655361:CKH655361 CUA655361:CUD655361 DDW655361:DDZ655361 DNS655361:DNV655361 DXO655361:DXR655361 EHK655361:EHN655361 ERG655361:ERJ655361 FBC655361:FBF655361 FKY655361:FLB655361 FUU655361:FUX655361 GEQ655361:GET655361 GOM655361:GOP655361 GYI655361:GYL655361 HIE655361:HIH655361 HSA655361:HSD655361 IBW655361:IBZ655361 ILS655361:ILV655361 IVO655361:IVR655361 JFK655361:JFN655361 JPG655361:JPJ655361 JZC655361:JZF655361 KIY655361:KJB655361 KSU655361:KSX655361 LCQ655361:LCT655361 LMM655361:LMP655361 LWI655361:LWL655361 MGE655361:MGH655361 MQA655361:MQD655361 MZW655361:MZZ655361 NJS655361:NJV655361 NTO655361:NTR655361 ODK655361:ODN655361 ONG655361:ONJ655361 OXC655361:OXF655361 PGY655361:PHB655361 PQU655361:PQX655361 QAQ655361:QAT655361 QKM655361:QKP655361 QUI655361:QUL655361 REE655361:REH655361 ROA655361:ROD655361 RXW655361:RXZ655361 SHS655361:SHV655361 SRO655361:SRR655361 TBK655361:TBN655361 TLG655361:TLJ655361 TVC655361:TVF655361 UEY655361:UFB655361 UOU655361:UOX655361 UYQ655361:UYT655361 VIM655361:VIP655361 VSI655361:VSL655361 WCE655361:WCH655361 WMA655361:WMD655361 WVW655361:WVZ655361 S786441:T786441 JK720897:JN720897 TG720897:TJ720897 ADC720897:ADF720897 AMY720897:ANB720897 AWU720897:AWX720897 BGQ720897:BGT720897 BQM720897:BQP720897 CAI720897:CAL720897 CKE720897:CKH720897 CUA720897:CUD720897 DDW720897:DDZ720897 DNS720897:DNV720897 DXO720897:DXR720897 EHK720897:EHN720897 ERG720897:ERJ720897 FBC720897:FBF720897 FKY720897:FLB720897 FUU720897:FUX720897 GEQ720897:GET720897 GOM720897:GOP720897 GYI720897:GYL720897 HIE720897:HIH720897 HSA720897:HSD720897 IBW720897:IBZ720897 ILS720897:ILV720897 IVO720897:IVR720897 JFK720897:JFN720897 JPG720897:JPJ720897 JZC720897:JZF720897 KIY720897:KJB720897 KSU720897:KSX720897 LCQ720897:LCT720897 LMM720897:LMP720897 LWI720897:LWL720897 MGE720897:MGH720897 MQA720897:MQD720897 MZW720897:MZZ720897 NJS720897:NJV720897 NTO720897:NTR720897 ODK720897:ODN720897 ONG720897:ONJ720897 OXC720897:OXF720897 PGY720897:PHB720897 PQU720897:PQX720897 QAQ720897:QAT720897 QKM720897:QKP720897 QUI720897:QUL720897 REE720897:REH720897 ROA720897:ROD720897 RXW720897:RXZ720897 SHS720897:SHV720897 SRO720897:SRR720897 TBK720897:TBN720897 TLG720897:TLJ720897 TVC720897:TVF720897 UEY720897:UFB720897 UOU720897:UOX720897 UYQ720897:UYT720897 VIM720897:VIP720897 VSI720897:VSL720897 WCE720897:WCH720897 WMA720897:WMD720897 WVW720897:WVZ720897 S851977:T851977 JK786433:JN786433 TG786433:TJ786433 ADC786433:ADF786433 AMY786433:ANB786433 AWU786433:AWX786433 BGQ786433:BGT786433 BQM786433:BQP786433 CAI786433:CAL786433 CKE786433:CKH786433 CUA786433:CUD786433 DDW786433:DDZ786433 DNS786433:DNV786433 DXO786433:DXR786433 EHK786433:EHN786433 ERG786433:ERJ786433 FBC786433:FBF786433 FKY786433:FLB786433 FUU786433:FUX786433 GEQ786433:GET786433 GOM786433:GOP786433 GYI786433:GYL786433 HIE786433:HIH786433 HSA786433:HSD786433 IBW786433:IBZ786433 ILS786433:ILV786433 IVO786433:IVR786433 JFK786433:JFN786433 JPG786433:JPJ786433 JZC786433:JZF786433 KIY786433:KJB786433 KSU786433:KSX786433 LCQ786433:LCT786433 LMM786433:LMP786433 LWI786433:LWL786433 MGE786433:MGH786433 MQA786433:MQD786433 MZW786433:MZZ786433 NJS786433:NJV786433 NTO786433:NTR786433 ODK786433:ODN786433 ONG786433:ONJ786433 OXC786433:OXF786433 PGY786433:PHB786433 PQU786433:PQX786433 QAQ786433:QAT786433 QKM786433:QKP786433 QUI786433:QUL786433 REE786433:REH786433 ROA786433:ROD786433 RXW786433:RXZ786433 SHS786433:SHV786433 SRO786433:SRR786433 TBK786433:TBN786433 TLG786433:TLJ786433 TVC786433:TVF786433 UEY786433:UFB786433 UOU786433:UOX786433 UYQ786433:UYT786433 VIM786433:VIP786433 VSI786433:VSL786433 WCE786433:WCH786433 WMA786433:WMD786433 WVW786433:WVZ786433 S917513:T917513 JK851969:JN851969 TG851969:TJ851969 ADC851969:ADF851969 AMY851969:ANB851969 AWU851969:AWX851969 BGQ851969:BGT851969 BQM851969:BQP851969 CAI851969:CAL851969 CKE851969:CKH851969 CUA851969:CUD851969 DDW851969:DDZ851969 DNS851969:DNV851969 DXO851969:DXR851969 EHK851969:EHN851969 ERG851969:ERJ851969 FBC851969:FBF851969 FKY851969:FLB851969 FUU851969:FUX851969 GEQ851969:GET851969 GOM851969:GOP851969 GYI851969:GYL851969 HIE851969:HIH851969 HSA851969:HSD851969 IBW851969:IBZ851969 ILS851969:ILV851969 IVO851969:IVR851969 JFK851969:JFN851969 JPG851969:JPJ851969 JZC851969:JZF851969 KIY851969:KJB851969 KSU851969:KSX851969 LCQ851969:LCT851969 LMM851969:LMP851969 LWI851969:LWL851969 MGE851969:MGH851969 MQA851969:MQD851969 MZW851969:MZZ851969 NJS851969:NJV851969 NTO851969:NTR851969 ODK851969:ODN851969 ONG851969:ONJ851969 OXC851969:OXF851969 PGY851969:PHB851969 PQU851969:PQX851969 QAQ851969:QAT851969 QKM851969:QKP851969 QUI851969:QUL851969 REE851969:REH851969 ROA851969:ROD851969 RXW851969:RXZ851969 SHS851969:SHV851969 SRO851969:SRR851969 TBK851969:TBN851969 TLG851969:TLJ851969 TVC851969:TVF851969 UEY851969:UFB851969 UOU851969:UOX851969 UYQ851969:UYT851969 VIM851969:VIP851969 VSI851969:VSL851969 WCE851969:WCH851969 WMA851969:WMD851969 WVW851969:WVZ851969 S983049:T983049 JK917505:JN917505 TG917505:TJ917505 ADC917505:ADF917505 AMY917505:ANB917505 AWU917505:AWX917505 BGQ917505:BGT917505 BQM917505:BQP917505 CAI917505:CAL917505 CKE917505:CKH917505 CUA917505:CUD917505 DDW917505:DDZ917505 DNS917505:DNV917505 DXO917505:DXR917505 EHK917505:EHN917505 ERG917505:ERJ917505 FBC917505:FBF917505 FKY917505:FLB917505 FUU917505:FUX917505 GEQ917505:GET917505 GOM917505:GOP917505 GYI917505:GYL917505 HIE917505:HIH917505 HSA917505:HSD917505 IBW917505:IBZ917505 ILS917505:ILV917505 IVO917505:IVR917505 JFK917505:JFN917505 JPG917505:JPJ917505 JZC917505:JZF917505 KIY917505:KJB917505 KSU917505:KSX917505 LCQ917505:LCT917505 LMM917505:LMP917505 LWI917505:LWL917505 MGE917505:MGH917505 MQA917505:MQD917505 MZW917505:MZZ917505 NJS917505:NJV917505 NTO917505:NTR917505 ODK917505:ODN917505 ONG917505:ONJ917505 OXC917505:OXF917505 PGY917505:PHB917505 PQU917505:PQX917505 QAQ917505:QAT917505 QKM917505:QKP917505 QUI917505:QUL917505 REE917505:REH917505 ROA917505:ROD917505 RXW917505:RXZ917505 SHS917505:SHV917505 SRO917505:SRR917505 TBK917505:TBN917505 TLG917505:TLJ917505 TVC917505:TVF917505 UEY917505:UFB917505 UOU917505:UOX917505 UYQ917505:UYT917505 VIM917505:VIP917505 VSI917505:VSL917505 WCE917505:WCH917505 WMA917505:WMD917505 WVW917505:WVZ917505 WMA983041:WMD983041 JK983041:JN983041 TG983041:TJ983041 ADC983041:ADF983041 AMY983041:ANB983041 AWU983041:AWX983041 BGQ983041:BGT983041 BQM983041:BQP983041 CAI983041:CAL983041 CKE983041:CKH983041 CUA983041:CUD983041 DDW983041:DDZ983041 DNS983041:DNV983041 DXO983041:DXR983041 EHK983041:EHN983041 ERG983041:ERJ983041 FBC983041:FBF983041 FKY983041:FLB983041 FUU983041:FUX983041 GEQ983041:GET983041 GOM983041:GOP983041 GYI983041:GYL983041 HIE983041:HIH983041 HSA983041:HSD983041 IBW983041:IBZ983041 ILS983041:ILV983041 IVO983041:IVR983041 JFK983041:JFN983041 JPG983041:JPJ983041 JZC983041:JZF983041 KIY983041:KJB983041 KSU983041:KSX983041 LCQ983041:LCT983041 LMM983041:LMP983041 LWI983041:LWL983041 MGE983041:MGH983041 MQA983041:MQD983041 MZW983041:MZZ983041 NJS983041:NJV983041 NTO983041:NTR983041 ODK983041:ODN983041 ONG983041:ONJ983041 OXC983041:OXF983041 PGY983041:PHB983041 PQU983041:PQX983041 QAQ983041:QAT983041 QKM983041:QKP983041 QUI983041:QUL983041 REE983041:REH983041 ROA983041:ROD983041 RXW983041:RXZ983041 SHS983041:SHV983041 SRO983041:SRR983041 TBK983041:TBN983041 TLG983041:TLJ983041 TVC983041:TVF983041 UEY983041:UFB983041 UOU983041:UOX983041 UYQ983041:UYT983041 VIM983041:VIP983041 VSI983041:VSL983041 WCE983041:WCH983041 K983049:O983049 K917513:O917513 K851977:O851977 K786441:O786441 K720905:O720905 K655369:O655369 K589833:O589833 K524297:O524297 K458761:O458761 K393225:O393225 K327689:O327689 K262153:O262153 K196617:O196617 K131081:O131081 K65545:O65545 S65545:T65545">
      <formula1>$AK$46:$AK$46</formula1>
    </dataValidation>
    <dataValidation type="list" allowBlank="1" showInputMessage="1" showErrorMessage="1" sqref="H65553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H983057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H917521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H851985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H786449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H720913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H655377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H589841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H524305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H458769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H393233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H327697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H262161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H196625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H131089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formula1>#REF!</formula1>
    </dataValidation>
    <dataValidation type="list" allowBlank="1" showInputMessage="1" showErrorMessage="1" sqref="H45:I48">
      <formula1>"✔"</formula1>
    </dataValidation>
  </dataValidations>
  <pageMargins left="0.6692913385826772" right="0.39370078740157483" top="0.39370078740157483" bottom="0.39370078740157483" header="0.27559055118110237"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4"/>
  <sheetViews>
    <sheetView showGridLines="0" showZeros="0" view="pageBreakPreview" topLeftCell="A2" zoomScaleNormal="100" zoomScaleSheetLayoutView="100" workbookViewId="0">
      <selection activeCell="O9" sqref="O9:R9"/>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207</v>
      </c>
    </row>
    <row r="2" spans="2:37" ht="16.149999999999999" customHeight="1">
      <c r="V2" s="13"/>
    </row>
    <row r="3" spans="2:37" s="93" customFormat="1" ht="25.15" customHeight="1">
      <c r="B3" s="209" t="s">
        <v>130</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52.5" customHeight="1">
      <c r="B5" s="158" t="s">
        <v>154</v>
      </c>
      <c r="C5" s="178"/>
      <c r="D5" s="178"/>
      <c r="E5" s="178"/>
      <c r="F5" s="701">
        <f>'第８号（第11条）実績報告書'!H37</f>
        <v>0</v>
      </c>
      <c r="G5" s="701"/>
      <c r="H5" s="701"/>
      <c r="I5" s="701"/>
      <c r="J5" s="701"/>
      <c r="K5" s="701"/>
      <c r="L5" s="701"/>
      <c r="M5" s="701"/>
      <c r="N5" s="701"/>
      <c r="O5" s="701"/>
      <c r="P5" s="701"/>
      <c r="Q5" s="701"/>
      <c r="R5" s="701"/>
      <c r="S5" s="701"/>
      <c r="T5" s="701"/>
      <c r="U5" s="701"/>
      <c r="V5" s="701"/>
      <c r="W5" s="701"/>
      <c r="X5" s="701"/>
      <c r="Y5" s="702"/>
    </row>
    <row r="6" spans="2:37" ht="27" customHeight="1">
      <c r="B6" s="158" t="s">
        <v>155</v>
      </c>
      <c r="C6" s="158"/>
      <c r="D6" s="158"/>
      <c r="E6" s="158"/>
      <c r="F6" s="178" t="s">
        <v>8</v>
      </c>
      <c r="G6" s="178"/>
      <c r="H6" s="178"/>
      <c r="I6" s="263" t="s">
        <v>9</v>
      </c>
      <c r="J6" s="264"/>
      <c r="K6" s="83"/>
      <c r="L6" s="97" t="s">
        <v>10</v>
      </c>
      <c r="M6" s="83"/>
      <c r="N6" s="81" t="s">
        <v>29</v>
      </c>
      <c r="O6" s="83"/>
      <c r="P6" s="81" t="s">
        <v>28</v>
      </c>
      <c r="Q6" s="97" t="s">
        <v>11</v>
      </c>
      <c r="R6" s="264" t="s">
        <v>9</v>
      </c>
      <c r="S6" s="264"/>
      <c r="T6" s="82"/>
      <c r="U6" s="97" t="s">
        <v>10</v>
      </c>
      <c r="V6" s="82"/>
      <c r="W6" s="97" t="s">
        <v>29</v>
      </c>
      <c r="X6" s="82"/>
      <c r="Y6" s="106" t="s">
        <v>28</v>
      </c>
      <c r="AH6" s="8"/>
      <c r="AI6" s="8"/>
      <c r="AJ6" s="8" t="s">
        <v>1</v>
      </c>
    </row>
    <row r="7" spans="2:37" ht="27" customHeight="1">
      <c r="B7" s="158" t="s">
        <v>12</v>
      </c>
      <c r="C7" s="158"/>
      <c r="D7" s="158"/>
      <c r="E7" s="158"/>
      <c r="F7" s="178" t="s">
        <v>13</v>
      </c>
      <c r="G7" s="178"/>
      <c r="H7" s="178"/>
      <c r="I7" s="265"/>
      <c r="J7" s="266"/>
      <c r="K7" s="266"/>
      <c r="L7" s="266"/>
      <c r="M7" s="266"/>
      <c r="N7" s="266"/>
      <c r="O7" s="266"/>
      <c r="P7" s="266"/>
      <c r="Q7" s="266"/>
      <c r="R7" s="266"/>
      <c r="S7" s="266"/>
      <c r="T7" s="266"/>
      <c r="U7" s="266"/>
      <c r="V7" s="266"/>
      <c r="W7" s="266"/>
      <c r="X7" s="266"/>
      <c r="Y7" s="267"/>
      <c r="AH7" s="8"/>
      <c r="AI7" s="8"/>
      <c r="AJ7" s="8"/>
    </row>
    <row r="8" spans="2:37" ht="27" customHeight="1">
      <c r="B8" s="158"/>
      <c r="C8" s="158"/>
      <c r="D8" s="158"/>
      <c r="E8" s="158"/>
      <c r="F8" s="178" t="s">
        <v>14</v>
      </c>
      <c r="G8" s="178"/>
      <c r="H8" s="178"/>
      <c r="I8" s="265"/>
      <c r="J8" s="266"/>
      <c r="K8" s="266"/>
      <c r="L8" s="266"/>
      <c r="M8" s="266"/>
      <c r="N8" s="266"/>
      <c r="O8" s="266"/>
      <c r="P8" s="266"/>
      <c r="Q8" s="266"/>
      <c r="R8" s="266"/>
      <c r="S8" s="266"/>
      <c r="T8" s="266"/>
      <c r="U8" s="266"/>
      <c r="V8" s="266"/>
      <c r="W8" s="266"/>
      <c r="X8" s="266"/>
      <c r="Y8" s="267"/>
      <c r="AH8" s="8"/>
      <c r="AI8" s="8"/>
      <c r="AJ8" s="8"/>
    </row>
    <row r="9" spans="2:37" ht="30" customHeight="1">
      <c r="B9" s="158" t="s">
        <v>156</v>
      </c>
      <c r="C9" s="158"/>
      <c r="D9" s="158"/>
      <c r="E9" s="645"/>
      <c r="F9" s="278" t="s">
        <v>160</v>
      </c>
      <c r="G9" s="307" t="s">
        <v>189</v>
      </c>
      <c r="H9" s="307"/>
      <c r="I9" s="270">
        <f>O9+U9</f>
        <v>0</v>
      </c>
      <c r="J9" s="271"/>
      <c r="K9" s="271"/>
      <c r="L9" s="271"/>
      <c r="M9" s="106" t="s">
        <v>6</v>
      </c>
      <c r="N9" s="276" t="s">
        <v>163</v>
      </c>
      <c r="O9" s="272"/>
      <c r="P9" s="273"/>
      <c r="Q9" s="273"/>
      <c r="R9" s="273"/>
      <c r="S9" s="106" t="s">
        <v>6</v>
      </c>
      <c r="T9" s="276" t="s">
        <v>164</v>
      </c>
      <c r="U9" s="272"/>
      <c r="V9" s="273"/>
      <c r="W9" s="273"/>
      <c r="X9" s="273"/>
      <c r="Y9" s="106" t="s">
        <v>6</v>
      </c>
    </row>
    <row r="10" spans="2:37" ht="30" customHeight="1">
      <c r="B10" s="158"/>
      <c r="C10" s="158"/>
      <c r="D10" s="158"/>
      <c r="E10" s="645"/>
      <c r="F10" s="306"/>
      <c r="G10" s="551" t="s">
        <v>190</v>
      </c>
      <c r="H10" s="551"/>
      <c r="I10" s="270">
        <f>O10+U10</f>
        <v>0</v>
      </c>
      <c r="J10" s="271"/>
      <c r="K10" s="271"/>
      <c r="L10" s="271"/>
      <c r="M10" s="106" t="s">
        <v>6</v>
      </c>
      <c r="N10" s="276"/>
      <c r="O10" s="272"/>
      <c r="P10" s="273"/>
      <c r="Q10" s="273"/>
      <c r="R10" s="273"/>
      <c r="S10" s="106" t="s">
        <v>6</v>
      </c>
      <c r="T10" s="276"/>
      <c r="U10" s="272"/>
      <c r="V10" s="273"/>
      <c r="W10" s="273"/>
      <c r="X10" s="273"/>
      <c r="Y10" s="106" t="s">
        <v>6</v>
      </c>
    </row>
    <row r="11" spans="2:37" ht="27" customHeight="1">
      <c r="B11" s="158"/>
      <c r="C11" s="158"/>
      <c r="D11" s="158"/>
      <c r="E11" s="645"/>
      <c r="F11" s="278" t="s">
        <v>161</v>
      </c>
      <c r="G11" s="307" t="s">
        <v>189</v>
      </c>
      <c r="H11" s="307"/>
      <c r="I11" s="270">
        <f>O11+U11</f>
        <v>0</v>
      </c>
      <c r="J11" s="271"/>
      <c r="K11" s="271"/>
      <c r="L11" s="271"/>
      <c r="M11" s="106" t="s">
        <v>6</v>
      </c>
      <c r="N11" s="276"/>
      <c r="O11" s="272"/>
      <c r="P11" s="273"/>
      <c r="Q11" s="273"/>
      <c r="R11" s="273"/>
      <c r="S11" s="106" t="s">
        <v>6</v>
      </c>
      <c r="T11" s="276"/>
      <c r="U11" s="272"/>
      <c r="V11" s="273"/>
      <c r="W11" s="273"/>
      <c r="X11" s="273"/>
      <c r="Y11" s="106" t="s">
        <v>6</v>
      </c>
    </row>
    <row r="12" spans="2:37" ht="27" customHeight="1">
      <c r="B12" s="268"/>
      <c r="C12" s="268"/>
      <c r="D12" s="268"/>
      <c r="E12" s="652"/>
      <c r="F12" s="306"/>
      <c r="G12" s="551" t="s">
        <v>190</v>
      </c>
      <c r="H12" s="551"/>
      <c r="I12" s="270">
        <f>O12+U12</f>
        <v>0</v>
      </c>
      <c r="J12" s="271"/>
      <c r="K12" s="271"/>
      <c r="L12" s="271"/>
      <c r="M12" s="106" t="s">
        <v>6</v>
      </c>
      <c r="N12" s="277"/>
      <c r="O12" s="272">
        <v>0</v>
      </c>
      <c r="P12" s="273"/>
      <c r="Q12" s="273"/>
      <c r="R12" s="273"/>
      <c r="S12" s="106" t="s">
        <v>6</v>
      </c>
      <c r="T12" s="277"/>
      <c r="U12" s="272"/>
      <c r="V12" s="273"/>
      <c r="W12" s="273"/>
      <c r="X12" s="273"/>
      <c r="Y12" s="106" t="s">
        <v>6</v>
      </c>
    </row>
    <row r="13" spans="2:37" ht="27" customHeight="1">
      <c r="B13" s="268"/>
      <c r="C13" s="268"/>
      <c r="D13" s="268"/>
      <c r="E13" s="652"/>
      <c r="F13" s="253" t="s">
        <v>162</v>
      </c>
      <c r="G13" s="254"/>
      <c r="H13" s="255"/>
      <c r="I13" s="256">
        <f>O13+U13</f>
        <v>0</v>
      </c>
      <c r="J13" s="257"/>
      <c r="K13" s="257"/>
      <c r="L13" s="257"/>
      <c r="M13" s="107" t="s">
        <v>6</v>
      </c>
      <c r="N13" s="277"/>
      <c r="O13" s="256">
        <f>SUM(O9:R12)</f>
        <v>0</v>
      </c>
      <c r="P13" s="257"/>
      <c r="Q13" s="257"/>
      <c r="R13" s="257"/>
      <c r="S13" s="107" t="s">
        <v>6</v>
      </c>
      <c r="T13" s="277"/>
      <c r="U13" s="256">
        <f>SUM(U9:X12)</f>
        <v>0</v>
      </c>
      <c r="V13" s="257"/>
      <c r="W13" s="257"/>
      <c r="X13" s="257"/>
      <c r="Y13" s="107" t="s">
        <v>6</v>
      </c>
    </row>
    <row r="14" spans="2:37" s="9" customFormat="1" ht="27" customHeight="1">
      <c r="B14" s="178" t="s">
        <v>167</v>
      </c>
      <c r="C14" s="178"/>
      <c r="D14" s="178"/>
      <c r="E14" s="178"/>
      <c r="F14" s="258" t="s">
        <v>160</v>
      </c>
      <c r="G14" s="259"/>
      <c r="H14" s="260"/>
      <c r="I14" s="272"/>
      <c r="J14" s="273"/>
      <c r="K14" s="273"/>
      <c r="L14" s="273"/>
      <c r="M14" s="287" t="s">
        <v>165</v>
      </c>
      <c r="N14" s="287"/>
      <c r="O14" s="288"/>
      <c r="P14" s="258" t="s">
        <v>161</v>
      </c>
      <c r="Q14" s="259"/>
      <c r="R14" s="260"/>
      <c r="S14" s="272"/>
      <c r="T14" s="273"/>
      <c r="U14" s="273"/>
      <c r="V14" s="273"/>
      <c r="W14" s="287" t="s">
        <v>165</v>
      </c>
      <c r="X14" s="287"/>
      <c r="Y14" s="288"/>
      <c r="AK14" s="10"/>
    </row>
    <row r="15" spans="2:37" s="9" customFormat="1" ht="27" customHeight="1">
      <c r="B15" s="278" t="s">
        <v>166</v>
      </c>
      <c r="C15" s="647"/>
      <c r="D15" s="647"/>
      <c r="E15" s="648"/>
      <c r="F15" s="286"/>
      <c r="G15" s="286"/>
      <c r="H15" s="286"/>
      <c r="I15" s="286"/>
      <c r="J15" s="286"/>
      <c r="K15" s="286"/>
      <c r="L15" s="286"/>
      <c r="M15" s="286"/>
      <c r="N15" s="286"/>
      <c r="O15" s="286"/>
      <c r="P15" s="286"/>
      <c r="Q15" s="286"/>
      <c r="R15" s="286"/>
      <c r="S15" s="286"/>
      <c r="T15" s="286"/>
      <c r="U15" s="286"/>
      <c r="V15" s="286"/>
      <c r="W15" s="286"/>
      <c r="X15" s="286"/>
      <c r="Y15" s="286"/>
      <c r="AK15" s="10"/>
    </row>
    <row r="16" spans="2:37" s="9" customFormat="1" ht="27" customHeight="1">
      <c r="B16" s="649"/>
      <c r="C16" s="650"/>
      <c r="D16" s="650"/>
      <c r="E16" s="651"/>
      <c r="F16" s="286"/>
      <c r="G16" s="286"/>
      <c r="H16" s="286"/>
      <c r="I16" s="286"/>
      <c r="J16" s="286"/>
      <c r="K16" s="286"/>
      <c r="L16" s="286"/>
      <c r="M16" s="286"/>
      <c r="N16" s="286"/>
      <c r="O16" s="286"/>
      <c r="P16" s="286"/>
      <c r="Q16" s="286"/>
      <c r="R16" s="286"/>
      <c r="S16" s="286"/>
      <c r="T16" s="286"/>
      <c r="U16" s="286"/>
      <c r="V16" s="286"/>
      <c r="W16" s="286"/>
      <c r="X16" s="286"/>
      <c r="Y16" s="286"/>
      <c r="AK16" s="10"/>
    </row>
    <row r="17" spans="2:37" s="9" customFormat="1" ht="27" customHeight="1">
      <c r="B17" s="285" t="s">
        <v>168</v>
      </c>
      <c r="C17" s="285"/>
      <c r="D17" s="285"/>
      <c r="E17" s="285"/>
      <c r="F17" s="275"/>
      <c r="G17" s="275"/>
      <c r="H17" s="275"/>
      <c r="I17" s="275"/>
      <c r="J17" s="275"/>
      <c r="K17" s="285" t="s">
        <v>169</v>
      </c>
      <c r="L17" s="285"/>
      <c r="M17" s="285"/>
      <c r="N17" s="284"/>
      <c r="O17" s="284"/>
      <c r="P17" s="284"/>
      <c r="Q17" s="284"/>
      <c r="R17" s="284"/>
      <c r="S17" s="284"/>
      <c r="T17" s="284"/>
      <c r="U17" s="284"/>
      <c r="V17" s="284"/>
      <c r="W17" s="284"/>
      <c r="X17" s="284"/>
      <c r="Y17" s="284"/>
      <c r="AK17" s="10"/>
    </row>
    <row r="18" spans="2:37" s="9" customFormat="1" ht="27" customHeight="1">
      <c r="B18" s="278" t="s">
        <v>170</v>
      </c>
      <c r="C18" s="289"/>
      <c r="D18" s="289"/>
      <c r="E18" s="290"/>
      <c r="F18" s="297"/>
      <c r="G18" s="298"/>
      <c r="H18" s="298"/>
      <c r="I18" s="298"/>
      <c r="J18" s="298"/>
      <c r="K18" s="298"/>
      <c r="L18" s="298"/>
      <c r="M18" s="298"/>
      <c r="N18" s="298"/>
      <c r="O18" s="298"/>
      <c r="P18" s="298"/>
      <c r="Q18" s="298"/>
      <c r="R18" s="298"/>
      <c r="S18" s="298"/>
      <c r="T18" s="298"/>
      <c r="U18" s="298"/>
      <c r="V18" s="298"/>
      <c r="W18" s="298"/>
      <c r="X18" s="298"/>
      <c r="Y18" s="299"/>
      <c r="AK18" s="10"/>
    </row>
    <row r="19" spans="2:37" s="9" customFormat="1" ht="27" customHeight="1">
      <c r="B19" s="291"/>
      <c r="C19" s="292"/>
      <c r="D19" s="292"/>
      <c r="E19" s="293"/>
      <c r="F19" s="300"/>
      <c r="G19" s="301"/>
      <c r="H19" s="301"/>
      <c r="I19" s="301"/>
      <c r="J19" s="301"/>
      <c r="K19" s="301"/>
      <c r="L19" s="301"/>
      <c r="M19" s="301"/>
      <c r="N19" s="301"/>
      <c r="O19" s="301"/>
      <c r="P19" s="301"/>
      <c r="Q19" s="301"/>
      <c r="R19" s="301"/>
      <c r="S19" s="301"/>
      <c r="T19" s="301"/>
      <c r="U19" s="301"/>
      <c r="V19" s="301"/>
      <c r="W19" s="301"/>
      <c r="X19" s="301"/>
      <c r="Y19" s="302"/>
      <c r="AK19" s="10"/>
    </row>
    <row r="20" spans="2:37" s="9" customFormat="1" ht="27" customHeight="1">
      <c r="B20" s="291"/>
      <c r="C20" s="292"/>
      <c r="D20" s="292"/>
      <c r="E20" s="293"/>
      <c r="F20" s="300"/>
      <c r="G20" s="301"/>
      <c r="H20" s="301"/>
      <c r="I20" s="301"/>
      <c r="J20" s="301"/>
      <c r="K20" s="301"/>
      <c r="L20" s="301"/>
      <c r="M20" s="301"/>
      <c r="N20" s="301"/>
      <c r="O20" s="301"/>
      <c r="P20" s="301"/>
      <c r="Q20" s="301"/>
      <c r="R20" s="301"/>
      <c r="S20" s="301"/>
      <c r="T20" s="301"/>
      <c r="U20" s="301"/>
      <c r="V20" s="301"/>
      <c r="W20" s="301"/>
      <c r="X20" s="301"/>
      <c r="Y20" s="302"/>
      <c r="AK20" s="10"/>
    </row>
    <row r="21" spans="2:37" s="9" customFormat="1" ht="27" customHeight="1">
      <c r="B21" s="294"/>
      <c r="C21" s="295"/>
      <c r="D21" s="295"/>
      <c r="E21" s="296"/>
      <c r="F21" s="303"/>
      <c r="G21" s="304"/>
      <c r="H21" s="304"/>
      <c r="I21" s="304"/>
      <c r="J21" s="304"/>
      <c r="K21" s="304"/>
      <c r="L21" s="304"/>
      <c r="M21" s="304"/>
      <c r="N21" s="304"/>
      <c r="O21" s="304"/>
      <c r="P21" s="304"/>
      <c r="Q21" s="304"/>
      <c r="R21" s="304"/>
      <c r="S21" s="304"/>
      <c r="T21" s="304"/>
      <c r="U21" s="304"/>
      <c r="V21" s="304"/>
      <c r="W21" s="304"/>
      <c r="X21" s="304"/>
      <c r="Y21" s="305"/>
      <c r="AK21" s="10"/>
    </row>
    <row r="22" spans="2:37" s="9" customFormat="1" ht="27" customHeight="1">
      <c r="B22" s="158" t="s">
        <v>171</v>
      </c>
      <c r="C22" s="158"/>
      <c r="D22" s="158"/>
      <c r="E22" s="158"/>
      <c r="F22" s="297"/>
      <c r="G22" s="298"/>
      <c r="H22" s="298"/>
      <c r="I22" s="298"/>
      <c r="J22" s="298"/>
      <c r="K22" s="298"/>
      <c r="L22" s="298"/>
      <c r="M22" s="298"/>
      <c r="N22" s="298"/>
      <c r="O22" s="298"/>
      <c r="P22" s="298"/>
      <c r="Q22" s="298"/>
      <c r="R22" s="298"/>
      <c r="S22" s="298"/>
      <c r="T22" s="298"/>
      <c r="U22" s="298"/>
      <c r="V22" s="298"/>
      <c r="W22" s="298"/>
      <c r="X22" s="298"/>
      <c r="Y22" s="299"/>
      <c r="AK22" s="10"/>
    </row>
    <row r="23" spans="2:37" s="9" customFormat="1" ht="27" customHeight="1">
      <c r="B23" s="158"/>
      <c r="C23" s="158"/>
      <c r="D23" s="158"/>
      <c r="E23" s="158"/>
      <c r="F23" s="300"/>
      <c r="G23" s="301"/>
      <c r="H23" s="301"/>
      <c r="I23" s="301"/>
      <c r="J23" s="301"/>
      <c r="K23" s="301"/>
      <c r="L23" s="301"/>
      <c r="M23" s="301"/>
      <c r="N23" s="301"/>
      <c r="O23" s="301"/>
      <c r="P23" s="301"/>
      <c r="Q23" s="301"/>
      <c r="R23" s="301"/>
      <c r="S23" s="301"/>
      <c r="T23" s="301"/>
      <c r="U23" s="301"/>
      <c r="V23" s="301"/>
      <c r="W23" s="301"/>
      <c r="X23" s="301"/>
      <c r="Y23" s="302"/>
      <c r="AK23" s="10"/>
    </row>
    <row r="24" spans="2:37" s="9" customFormat="1" ht="27" customHeight="1">
      <c r="B24" s="158"/>
      <c r="C24" s="158"/>
      <c r="D24" s="158"/>
      <c r="E24" s="158"/>
      <c r="F24" s="300"/>
      <c r="G24" s="301"/>
      <c r="H24" s="301"/>
      <c r="I24" s="301"/>
      <c r="J24" s="301"/>
      <c r="K24" s="301"/>
      <c r="L24" s="301"/>
      <c r="M24" s="301"/>
      <c r="N24" s="301"/>
      <c r="O24" s="301"/>
      <c r="P24" s="301"/>
      <c r="Q24" s="301"/>
      <c r="R24" s="301"/>
      <c r="S24" s="301"/>
      <c r="T24" s="301"/>
      <c r="U24" s="301"/>
      <c r="V24" s="301"/>
      <c r="W24" s="301"/>
      <c r="X24" s="301"/>
      <c r="Y24" s="302"/>
      <c r="AK24" s="10"/>
    </row>
    <row r="25" spans="2:37" s="9" customFormat="1" ht="27" customHeight="1">
      <c r="B25" s="158"/>
      <c r="C25" s="158"/>
      <c r="D25" s="158"/>
      <c r="E25" s="158"/>
      <c r="F25" s="300"/>
      <c r="G25" s="301"/>
      <c r="H25" s="301"/>
      <c r="I25" s="301"/>
      <c r="J25" s="301"/>
      <c r="K25" s="301"/>
      <c r="L25" s="301"/>
      <c r="M25" s="301"/>
      <c r="N25" s="301"/>
      <c r="O25" s="301"/>
      <c r="P25" s="301"/>
      <c r="Q25" s="301"/>
      <c r="R25" s="301"/>
      <c r="S25" s="301"/>
      <c r="T25" s="301"/>
      <c r="U25" s="301"/>
      <c r="V25" s="301"/>
      <c r="W25" s="301"/>
      <c r="X25" s="301"/>
      <c r="Y25" s="302"/>
      <c r="AK25" s="10"/>
    </row>
    <row r="26" spans="2:37" s="9" customFormat="1" ht="27" customHeight="1">
      <c r="B26" s="158"/>
      <c r="C26" s="158"/>
      <c r="D26" s="158"/>
      <c r="E26" s="158"/>
      <c r="F26" s="300"/>
      <c r="G26" s="301"/>
      <c r="H26" s="301"/>
      <c r="I26" s="301"/>
      <c r="J26" s="301"/>
      <c r="K26" s="301"/>
      <c r="L26" s="301"/>
      <c r="M26" s="301"/>
      <c r="N26" s="301"/>
      <c r="O26" s="301"/>
      <c r="P26" s="301"/>
      <c r="Q26" s="301"/>
      <c r="R26" s="301"/>
      <c r="S26" s="301"/>
      <c r="T26" s="301"/>
      <c r="U26" s="301"/>
      <c r="V26" s="301"/>
      <c r="W26" s="301"/>
      <c r="X26" s="301"/>
      <c r="Y26" s="302"/>
      <c r="AK26" s="10"/>
    </row>
    <row r="27" spans="2:37" s="9" customFormat="1" ht="27" customHeight="1">
      <c r="B27" s="158"/>
      <c r="C27" s="158"/>
      <c r="D27" s="158"/>
      <c r="E27" s="158"/>
      <c r="F27" s="300"/>
      <c r="G27" s="301"/>
      <c r="H27" s="301"/>
      <c r="I27" s="301"/>
      <c r="J27" s="301"/>
      <c r="K27" s="301"/>
      <c r="L27" s="301"/>
      <c r="M27" s="301"/>
      <c r="N27" s="301"/>
      <c r="O27" s="301"/>
      <c r="P27" s="301"/>
      <c r="Q27" s="301"/>
      <c r="R27" s="301"/>
      <c r="S27" s="301"/>
      <c r="T27" s="301"/>
      <c r="U27" s="301"/>
      <c r="V27" s="301"/>
      <c r="W27" s="301"/>
      <c r="X27" s="301"/>
      <c r="Y27" s="302"/>
      <c r="AK27" s="10"/>
    </row>
    <row r="28" spans="2:37" s="9" customFormat="1" ht="27" customHeight="1">
      <c r="B28" s="158"/>
      <c r="C28" s="158"/>
      <c r="D28" s="158"/>
      <c r="E28" s="158"/>
      <c r="F28" s="303"/>
      <c r="G28" s="304"/>
      <c r="H28" s="304"/>
      <c r="I28" s="304"/>
      <c r="J28" s="304"/>
      <c r="K28" s="304"/>
      <c r="L28" s="304"/>
      <c r="M28" s="304"/>
      <c r="N28" s="304"/>
      <c r="O28" s="304"/>
      <c r="P28" s="304"/>
      <c r="Q28" s="304"/>
      <c r="R28" s="304"/>
      <c r="S28" s="304"/>
      <c r="T28" s="304"/>
      <c r="U28" s="304"/>
      <c r="V28" s="304"/>
      <c r="W28" s="304"/>
      <c r="X28" s="304"/>
      <c r="Y28" s="305"/>
      <c r="AK28" s="10"/>
    </row>
    <row r="29" spans="2:37" s="9" customFormat="1" ht="27" customHeight="1">
      <c r="B29" s="278" t="s">
        <v>211</v>
      </c>
      <c r="C29" s="289"/>
      <c r="D29" s="289"/>
      <c r="E29" s="290"/>
      <c r="F29" s="297"/>
      <c r="G29" s="298"/>
      <c r="H29" s="298"/>
      <c r="I29" s="298"/>
      <c r="J29" s="298"/>
      <c r="K29" s="298"/>
      <c r="L29" s="298"/>
      <c r="M29" s="298"/>
      <c r="N29" s="298"/>
      <c r="O29" s="298"/>
      <c r="P29" s="298"/>
      <c r="Q29" s="298"/>
      <c r="R29" s="298"/>
      <c r="S29" s="298"/>
      <c r="T29" s="298"/>
      <c r="U29" s="298"/>
      <c r="V29" s="298"/>
      <c r="W29" s="298"/>
      <c r="X29" s="298"/>
      <c r="Y29" s="299"/>
      <c r="AK29" s="10"/>
    </row>
    <row r="30" spans="2:37" s="9" customFormat="1" ht="27" customHeight="1">
      <c r="B30" s="291"/>
      <c r="C30" s="292"/>
      <c r="D30" s="292"/>
      <c r="E30" s="293"/>
      <c r="F30" s="300"/>
      <c r="G30" s="301"/>
      <c r="H30" s="301"/>
      <c r="I30" s="301"/>
      <c r="J30" s="301"/>
      <c r="K30" s="301"/>
      <c r="L30" s="301"/>
      <c r="M30" s="301"/>
      <c r="N30" s="301"/>
      <c r="O30" s="301"/>
      <c r="P30" s="301"/>
      <c r="Q30" s="301"/>
      <c r="R30" s="301"/>
      <c r="S30" s="301"/>
      <c r="T30" s="301"/>
      <c r="U30" s="301"/>
      <c r="V30" s="301"/>
      <c r="W30" s="301"/>
      <c r="X30" s="301"/>
      <c r="Y30" s="302"/>
      <c r="AK30" s="10"/>
    </row>
    <row r="31" spans="2:37" s="9" customFormat="1" ht="27" customHeight="1">
      <c r="B31" s="294"/>
      <c r="C31" s="295"/>
      <c r="D31" s="295"/>
      <c r="E31" s="296"/>
      <c r="F31" s="303"/>
      <c r="G31" s="304"/>
      <c r="H31" s="304"/>
      <c r="I31" s="304"/>
      <c r="J31" s="304"/>
      <c r="K31" s="304"/>
      <c r="L31" s="304"/>
      <c r="M31" s="304"/>
      <c r="N31" s="304"/>
      <c r="O31" s="304"/>
      <c r="P31" s="304"/>
      <c r="Q31" s="304"/>
      <c r="R31" s="304"/>
      <c r="S31" s="304"/>
      <c r="T31" s="304"/>
      <c r="U31" s="304"/>
      <c r="V31" s="304"/>
      <c r="W31" s="304"/>
      <c r="X31" s="304"/>
      <c r="Y31" s="305"/>
      <c r="AK31" s="10"/>
    </row>
    <row r="32" spans="2:37" s="9" customFormat="1" ht="27" customHeight="1">
      <c r="B32" s="646" t="s">
        <v>209</v>
      </c>
      <c r="C32" s="646"/>
      <c r="D32" s="646"/>
      <c r="E32" s="646"/>
      <c r="F32" s="272"/>
      <c r="G32" s="273"/>
      <c r="H32" s="273"/>
      <c r="I32" s="273"/>
      <c r="J32" s="273"/>
      <c r="K32" s="273"/>
      <c r="L32" s="273"/>
      <c r="M32" s="273"/>
      <c r="N32" s="273"/>
      <c r="O32" s="273"/>
      <c r="P32" s="273"/>
      <c r="Q32" s="287" t="s">
        <v>210</v>
      </c>
      <c r="R32" s="287"/>
      <c r="S32" s="287"/>
      <c r="T32" s="287"/>
      <c r="U32" s="287"/>
      <c r="V32" s="287"/>
      <c r="W32" s="287"/>
      <c r="X32" s="287"/>
      <c r="Y32" s="288"/>
      <c r="AK32" s="10"/>
    </row>
    <row r="33" spans="2:26" ht="27" customHeight="1">
      <c r="B33" s="554" t="s">
        <v>172</v>
      </c>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94"/>
    </row>
    <row r="34" spans="2:26" ht="27" customHeight="1">
      <c r="B34" s="554" t="s">
        <v>173</v>
      </c>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row>
  </sheetData>
  <sheetProtection password="CC53" sheet="1" selectLockedCells="1" autoFilter="0"/>
  <mergeCells count="61">
    <mergeCell ref="B15:E16"/>
    <mergeCell ref="F15:Y16"/>
    <mergeCell ref="B9:E13"/>
    <mergeCell ref="F9:F10"/>
    <mergeCell ref="B14:E14"/>
    <mergeCell ref="F14:H14"/>
    <mergeCell ref="P14:R14"/>
    <mergeCell ref="F11:F12"/>
    <mergeCell ref="G11:H11"/>
    <mergeCell ref="I11:L11"/>
    <mergeCell ref="O11:R11"/>
    <mergeCell ref="U11:X11"/>
    <mergeCell ref="G12:H12"/>
    <mergeCell ref="I12:L12"/>
    <mergeCell ref="I13:L13"/>
    <mergeCell ref="O13:R13"/>
    <mergeCell ref="B33:Y33"/>
    <mergeCell ref="B34:Z34"/>
    <mergeCell ref="B32:E32"/>
    <mergeCell ref="B17:E17"/>
    <mergeCell ref="F17:J17"/>
    <mergeCell ref="K17:M17"/>
    <mergeCell ref="N17:Y17"/>
    <mergeCell ref="B18:E21"/>
    <mergeCell ref="F18:Y21"/>
    <mergeCell ref="Q32:Y32"/>
    <mergeCell ref="F32:P32"/>
    <mergeCell ref="B29:E31"/>
    <mergeCell ref="F29:Y31"/>
    <mergeCell ref="B22:E28"/>
    <mergeCell ref="F22:Y28"/>
    <mergeCell ref="U13:X13"/>
    <mergeCell ref="O12:R12"/>
    <mergeCell ref="U12:X12"/>
    <mergeCell ref="T9:T13"/>
    <mergeCell ref="U9:X9"/>
    <mergeCell ref="F7:H7"/>
    <mergeCell ref="I7:Y7"/>
    <mergeCell ref="F8:H8"/>
    <mergeCell ref="I8:Y8"/>
    <mergeCell ref="G10:H10"/>
    <mergeCell ref="I10:L10"/>
    <mergeCell ref="O10:R10"/>
    <mergeCell ref="U10:X10"/>
    <mergeCell ref="O9:R9"/>
    <mergeCell ref="I14:L14"/>
    <mergeCell ref="M14:O14"/>
    <mergeCell ref="S14:V14"/>
    <mergeCell ref="W14:Y14"/>
    <mergeCell ref="B3:Y3"/>
    <mergeCell ref="B5:E5"/>
    <mergeCell ref="F5:Y5"/>
    <mergeCell ref="B6:E6"/>
    <mergeCell ref="F6:H6"/>
    <mergeCell ref="I6:J6"/>
    <mergeCell ref="R6:S6"/>
    <mergeCell ref="G9:H9"/>
    <mergeCell ref="I9:L9"/>
    <mergeCell ref="N9:N13"/>
    <mergeCell ref="F13:H13"/>
    <mergeCell ref="B7:E8"/>
  </mergeCells>
  <phoneticPr fontId="2"/>
  <dataValidations count="4">
    <dataValidation type="list" allowBlank="1" showInputMessage="1" sqref="F17:J17">
      <formula1>"ホームページ,LINE,インスタグラム,　　　　　　　　　,"</formula1>
    </dataValidation>
    <dataValidation type="list" allowBlank="1" showInputMessage="1" showErrorMessage="1" sqref="G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G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G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G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G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G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G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G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G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G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G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G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G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G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G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formula1>#REF!</formula1>
    </dataValidation>
    <dataValidation type="list" allowBlank="1" showInputMessage="1" showErrorMessage="1" sqref="WVW983035:WVZ983035 WMA983035:WMD983035 WCE983035:WCH983035 VSI983035:VSL983035 VIM983035:VIP983035 UYQ983035:UYT983035 UOU983035:UOX983035 UEY983035:UFB983035 TVC983035:TVF983035 TLG983035:TLJ983035 TBK983035:TBN983035 SRO983035:SRR983035 SHS983035:SHV983035 RXW983035:RXZ983035 ROA983035:ROD983035 REE983035:REH983035 QUI983035:QUL983035 QKM983035:QKP983035 QAQ983035:QAT983035 PQU983035:PQX983035 PGY983035:PHB983035 OXC983035:OXF983035 ONG983035:ONJ983035 ODK983035:ODN983035 NTO983035:NTR983035 NJS983035:NJV983035 MZW983035:MZZ983035 MQA983035:MQD983035 MGE983035:MGH983035 LWI983035:LWL983035 LMM983035:LMP983035 LCQ983035:LCT983035 KSU983035:KSX983035 KIY983035:KJB983035 JZC983035:JZF983035 JPG983035:JPJ983035 JFK983035:JFN983035 IVO983035:IVR983035 ILS983035:ILV983035 IBW983035:IBZ983035 HSA983035:HSD983035 HIE983035:HIH983035 GYI983035:GYL983035 GOM983035:GOP983035 GEQ983035:GET983035 FUU983035:FUX983035 FKY983035:FLB983035 FBC983035:FBF983035 ERG983035:ERJ983035 EHK983035:EHN983035 DXO983035:DXR983035 DNS983035:DNV983035 DDW983035:DDZ983035 CUA983035:CUD983035 CKE983035:CKH983035 CAI983035:CAL983035 BQM983035:BQP983035 BGQ983035:BGT983035 AWU983035:AWX983035 AMY983035:ANB983035 ADC983035:ADF983035 TG983035:TJ983035 JK983035:JN983035 J983035:N983035 WVW917499:WVZ917499 WMA917499:WMD917499 WCE917499:WCH917499 VSI917499:VSL917499 VIM917499:VIP917499 UYQ917499:UYT917499 UOU917499:UOX917499 UEY917499:UFB917499 TVC917499:TVF917499 TLG917499:TLJ917499 TBK917499:TBN917499 SRO917499:SRR917499 SHS917499:SHV917499 RXW917499:RXZ917499 ROA917499:ROD917499 REE917499:REH917499 QUI917499:QUL917499 QKM917499:QKP917499 QAQ917499:QAT917499 PQU917499:PQX917499 PGY917499:PHB917499 OXC917499:OXF917499 ONG917499:ONJ917499 ODK917499:ODN917499 NTO917499:NTR917499 NJS917499:NJV917499 MZW917499:MZZ917499 MQA917499:MQD917499 MGE917499:MGH917499 LWI917499:LWL917499 LMM917499:LMP917499 LCQ917499:LCT917499 KSU917499:KSX917499 KIY917499:KJB917499 JZC917499:JZF917499 JPG917499:JPJ917499 JFK917499:JFN917499 IVO917499:IVR917499 ILS917499:ILV917499 IBW917499:IBZ917499 HSA917499:HSD917499 HIE917499:HIH917499 GYI917499:GYL917499 GOM917499:GOP917499 GEQ917499:GET917499 FUU917499:FUX917499 FKY917499:FLB917499 FBC917499:FBF917499 ERG917499:ERJ917499 EHK917499:EHN917499 DXO917499:DXR917499 DNS917499:DNV917499 DDW917499:DDZ917499 CUA917499:CUD917499 CKE917499:CKH917499 CAI917499:CAL917499 BQM917499:BQP917499 BGQ917499:BGT917499 AWU917499:AWX917499 AMY917499:ANB917499 ADC917499:ADF917499 TG917499:TJ917499 JK917499:JN917499 J917499:N917499 WVW851963:WVZ851963 WMA851963:WMD851963 WCE851963:WCH851963 VSI851963:VSL851963 VIM851963:VIP851963 UYQ851963:UYT851963 UOU851963:UOX851963 UEY851963:UFB851963 TVC851963:TVF851963 TLG851963:TLJ851963 TBK851963:TBN851963 SRO851963:SRR851963 SHS851963:SHV851963 RXW851963:RXZ851963 ROA851963:ROD851963 REE851963:REH851963 QUI851963:QUL851963 QKM851963:QKP851963 QAQ851963:QAT851963 PQU851963:PQX851963 PGY851963:PHB851963 OXC851963:OXF851963 ONG851963:ONJ851963 ODK851963:ODN851963 NTO851963:NTR851963 NJS851963:NJV851963 MZW851963:MZZ851963 MQA851963:MQD851963 MGE851963:MGH851963 LWI851963:LWL851963 LMM851963:LMP851963 LCQ851963:LCT851963 KSU851963:KSX851963 KIY851963:KJB851963 JZC851963:JZF851963 JPG851963:JPJ851963 JFK851963:JFN851963 IVO851963:IVR851963 ILS851963:ILV851963 IBW851963:IBZ851963 HSA851963:HSD851963 HIE851963:HIH851963 GYI851963:GYL851963 GOM851963:GOP851963 GEQ851963:GET851963 FUU851963:FUX851963 FKY851963:FLB851963 FBC851963:FBF851963 ERG851963:ERJ851963 EHK851963:EHN851963 DXO851963:DXR851963 DNS851963:DNV851963 DDW851963:DDZ851963 CUA851963:CUD851963 CKE851963:CKH851963 CAI851963:CAL851963 BQM851963:BQP851963 BGQ851963:BGT851963 AWU851963:AWX851963 AMY851963:ANB851963 ADC851963:ADF851963 TG851963:TJ851963 JK851963:JN851963 J851963:N851963 WVW786427:WVZ786427 WMA786427:WMD786427 WCE786427:WCH786427 VSI786427:VSL786427 VIM786427:VIP786427 UYQ786427:UYT786427 UOU786427:UOX786427 UEY786427:UFB786427 TVC786427:TVF786427 TLG786427:TLJ786427 TBK786427:TBN786427 SRO786427:SRR786427 SHS786427:SHV786427 RXW786427:RXZ786427 ROA786427:ROD786427 REE786427:REH786427 QUI786427:QUL786427 QKM786427:QKP786427 QAQ786427:QAT786427 PQU786427:PQX786427 PGY786427:PHB786427 OXC786427:OXF786427 ONG786427:ONJ786427 ODK786427:ODN786427 NTO786427:NTR786427 NJS786427:NJV786427 MZW786427:MZZ786427 MQA786427:MQD786427 MGE786427:MGH786427 LWI786427:LWL786427 LMM786427:LMP786427 LCQ786427:LCT786427 KSU786427:KSX786427 KIY786427:KJB786427 JZC786427:JZF786427 JPG786427:JPJ786427 JFK786427:JFN786427 IVO786427:IVR786427 ILS786427:ILV786427 IBW786427:IBZ786427 HSA786427:HSD786427 HIE786427:HIH786427 GYI786427:GYL786427 GOM786427:GOP786427 GEQ786427:GET786427 FUU786427:FUX786427 FKY786427:FLB786427 FBC786427:FBF786427 ERG786427:ERJ786427 EHK786427:EHN786427 DXO786427:DXR786427 DNS786427:DNV786427 DDW786427:DDZ786427 CUA786427:CUD786427 CKE786427:CKH786427 CAI786427:CAL786427 BQM786427:BQP786427 BGQ786427:BGT786427 AWU786427:AWX786427 AMY786427:ANB786427 ADC786427:ADF786427 TG786427:TJ786427 JK786427:JN786427 J786427:N786427 WVW720891:WVZ720891 WMA720891:WMD720891 WCE720891:WCH720891 VSI720891:VSL720891 VIM720891:VIP720891 UYQ720891:UYT720891 UOU720891:UOX720891 UEY720891:UFB720891 TVC720891:TVF720891 TLG720891:TLJ720891 TBK720891:TBN720891 SRO720891:SRR720891 SHS720891:SHV720891 RXW720891:RXZ720891 ROA720891:ROD720891 REE720891:REH720891 QUI720891:QUL720891 QKM720891:QKP720891 QAQ720891:QAT720891 PQU720891:PQX720891 PGY720891:PHB720891 OXC720891:OXF720891 ONG720891:ONJ720891 ODK720891:ODN720891 NTO720891:NTR720891 NJS720891:NJV720891 MZW720891:MZZ720891 MQA720891:MQD720891 MGE720891:MGH720891 LWI720891:LWL720891 LMM720891:LMP720891 LCQ720891:LCT720891 KSU720891:KSX720891 KIY720891:KJB720891 JZC720891:JZF720891 JPG720891:JPJ720891 JFK720891:JFN720891 IVO720891:IVR720891 ILS720891:ILV720891 IBW720891:IBZ720891 HSA720891:HSD720891 HIE720891:HIH720891 GYI720891:GYL720891 GOM720891:GOP720891 GEQ720891:GET720891 FUU720891:FUX720891 FKY720891:FLB720891 FBC720891:FBF720891 ERG720891:ERJ720891 EHK720891:EHN720891 DXO720891:DXR720891 DNS720891:DNV720891 DDW720891:DDZ720891 CUA720891:CUD720891 CKE720891:CKH720891 CAI720891:CAL720891 BQM720891:BQP720891 BGQ720891:BGT720891 AWU720891:AWX720891 AMY720891:ANB720891 ADC720891:ADF720891 TG720891:TJ720891 JK720891:JN720891 J720891:N720891 WVW655355:WVZ655355 WMA655355:WMD655355 WCE655355:WCH655355 VSI655355:VSL655355 VIM655355:VIP655355 UYQ655355:UYT655355 UOU655355:UOX655355 UEY655355:UFB655355 TVC655355:TVF655355 TLG655355:TLJ655355 TBK655355:TBN655355 SRO655355:SRR655355 SHS655355:SHV655355 RXW655355:RXZ655355 ROA655355:ROD655355 REE655355:REH655355 QUI655355:QUL655355 QKM655355:QKP655355 QAQ655355:QAT655355 PQU655355:PQX655355 PGY655355:PHB655355 OXC655355:OXF655355 ONG655355:ONJ655355 ODK655355:ODN655355 NTO655355:NTR655355 NJS655355:NJV655355 MZW655355:MZZ655355 MQA655355:MQD655355 MGE655355:MGH655355 LWI655355:LWL655355 LMM655355:LMP655355 LCQ655355:LCT655355 KSU655355:KSX655355 KIY655355:KJB655355 JZC655355:JZF655355 JPG655355:JPJ655355 JFK655355:JFN655355 IVO655355:IVR655355 ILS655355:ILV655355 IBW655355:IBZ655355 HSA655355:HSD655355 HIE655355:HIH655355 GYI655355:GYL655355 GOM655355:GOP655355 GEQ655355:GET655355 FUU655355:FUX655355 FKY655355:FLB655355 FBC655355:FBF655355 ERG655355:ERJ655355 EHK655355:EHN655355 DXO655355:DXR655355 DNS655355:DNV655355 DDW655355:DDZ655355 CUA655355:CUD655355 CKE655355:CKH655355 CAI655355:CAL655355 BQM655355:BQP655355 BGQ655355:BGT655355 AWU655355:AWX655355 AMY655355:ANB655355 ADC655355:ADF655355 TG655355:TJ655355 JK655355:JN655355 J655355:N655355 WVW589819:WVZ589819 WMA589819:WMD589819 WCE589819:WCH589819 VSI589819:VSL589819 VIM589819:VIP589819 UYQ589819:UYT589819 UOU589819:UOX589819 UEY589819:UFB589819 TVC589819:TVF589819 TLG589819:TLJ589819 TBK589819:TBN589819 SRO589819:SRR589819 SHS589819:SHV589819 RXW589819:RXZ589819 ROA589819:ROD589819 REE589819:REH589819 QUI589819:QUL589819 QKM589819:QKP589819 QAQ589819:QAT589819 PQU589819:PQX589819 PGY589819:PHB589819 OXC589819:OXF589819 ONG589819:ONJ589819 ODK589819:ODN589819 NTO589819:NTR589819 NJS589819:NJV589819 MZW589819:MZZ589819 MQA589819:MQD589819 MGE589819:MGH589819 LWI589819:LWL589819 LMM589819:LMP589819 LCQ589819:LCT589819 KSU589819:KSX589819 KIY589819:KJB589819 JZC589819:JZF589819 JPG589819:JPJ589819 JFK589819:JFN589819 IVO589819:IVR589819 ILS589819:ILV589819 IBW589819:IBZ589819 HSA589819:HSD589819 HIE589819:HIH589819 GYI589819:GYL589819 GOM589819:GOP589819 GEQ589819:GET589819 FUU589819:FUX589819 FKY589819:FLB589819 FBC589819:FBF589819 ERG589819:ERJ589819 EHK589819:EHN589819 DXO589819:DXR589819 DNS589819:DNV589819 DDW589819:DDZ589819 CUA589819:CUD589819 CKE589819:CKH589819 CAI589819:CAL589819 BQM589819:BQP589819 BGQ589819:BGT589819 AWU589819:AWX589819 AMY589819:ANB589819 ADC589819:ADF589819 TG589819:TJ589819 JK589819:JN589819 J589819:N589819 WVW524283:WVZ524283 WMA524283:WMD524283 WCE524283:WCH524283 VSI524283:VSL524283 VIM524283:VIP524283 UYQ524283:UYT524283 UOU524283:UOX524283 UEY524283:UFB524283 TVC524283:TVF524283 TLG524283:TLJ524283 TBK524283:TBN524283 SRO524283:SRR524283 SHS524283:SHV524283 RXW524283:RXZ524283 ROA524283:ROD524283 REE524283:REH524283 QUI524283:QUL524283 QKM524283:QKP524283 QAQ524283:QAT524283 PQU524283:PQX524283 PGY524283:PHB524283 OXC524283:OXF524283 ONG524283:ONJ524283 ODK524283:ODN524283 NTO524283:NTR524283 NJS524283:NJV524283 MZW524283:MZZ524283 MQA524283:MQD524283 MGE524283:MGH524283 LWI524283:LWL524283 LMM524283:LMP524283 LCQ524283:LCT524283 KSU524283:KSX524283 KIY524283:KJB524283 JZC524283:JZF524283 JPG524283:JPJ524283 JFK524283:JFN524283 IVO524283:IVR524283 ILS524283:ILV524283 IBW524283:IBZ524283 HSA524283:HSD524283 HIE524283:HIH524283 GYI524283:GYL524283 GOM524283:GOP524283 GEQ524283:GET524283 FUU524283:FUX524283 FKY524283:FLB524283 FBC524283:FBF524283 ERG524283:ERJ524283 EHK524283:EHN524283 DXO524283:DXR524283 DNS524283:DNV524283 DDW524283:DDZ524283 CUA524283:CUD524283 CKE524283:CKH524283 CAI524283:CAL524283 BQM524283:BQP524283 BGQ524283:BGT524283 AWU524283:AWX524283 AMY524283:ANB524283 ADC524283:ADF524283 TG524283:TJ524283 JK524283:JN524283 J524283:N524283 WVW458747:WVZ458747 WMA458747:WMD458747 WCE458747:WCH458747 VSI458747:VSL458747 VIM458747:VIP458747 UYQ458747:UYT458747 UOU458747:UOX458747 UEY458747:UFB458747 TVC458747:TVF458747 TLG458747:TLJ458747 TBK458747:TBN458747 SRO458747:SRR458747 SHS458747:SHV458747 RXW458747:RXZ458747 ROA458747:ROD458747 REE458747:REH458747 QUI458747:QUL458747 QKM458747:QKP458747 QAQ458747:QAT458747 PQU458747:PQX458747 PGY458747:PHB458747 OXC458747:OXF458747 ONG458747:ONJ458747 ODK458747:ODN458747 NTO458747:NTR458747 NJS458747:NJV458747 MZW458747:MZZ458747 MQA458747:MQD458747 MGE458747:MGH458747 LWI458747:LWL458747 LMM458747:LMP458747 LCQ458747:LCT458747 KSU458747:KSX458747 KIY458747:KJB458747 JZC458747:JZF458747 JPG458747:JPJ458747 JFK458747:JFN458747 IVO458747:IVR458747 ILS458747:ILV458747 IBW458747:IBZ458747 HSA458747:HSD458747 HIE458747:HIH458747 GYI458747:GYL458747 GOM458747:GOP458747 GEQ458747:GET458747 FUU458747:FUX458747 FKY458747:FLB458747 FBC458747:FBF458747 ERG458747:ERJ458747 EHK458747:EHN458747 DXO458747:DXR458747 DNS458747:DNV458747 DDW458747:DDZ458747 CUA458747:CUD458747 CKE458747:CKH458747 CAI458747:CAL458747 BQM458747:BQP458747 BGQ458747:BGT458747 AWU458747:AWX458747 AMY458747:ANB458747 ADC458747:ADF458747 TG458747:TJ458747 JK458747:JN458747 J458747:N458747 WVW393211:WVZ393211 WMA393211:WMD393211 WCE393211:WCH393211 VSI393211:VSL393211 VIM393211:VIP393211 UYQ393211:UYT393211 UOU393211:UOX393211 UEY393211:UFB393211 TVC393211:TVF393211 TLG393211:TLJ393211 TBK393211:TBN393211 SRO393211:SRR393211 SHS393211:SHV393211 RXW393211:RXZ393211 ROA393211:ROD393211 REE393211:REH393211 QUI393211:QUL393211 QKM393211:QKP393211 QAQ393211:QAT393211 PQU393211:PQX393211 PGY393211:PHB393211 OXC393211:OXF393211 ONG393211:ONJ393211 ODK393211:ODN393211 NTO393211:NTR393211 NJS393211:NJV393211 MZW393211:MZZ393211 MQA393211:MQD393211 MGE393211:MGH393211 LWI393211:LWL393211 LMM393211:LMP393211 LCQ393211:LCT393211 KSU393211:KSX393211 KIY393211:KJB393211 JZC393211:JZF393211 JPG393211:JPJ393211 JFK393211:JFN393211 IVO393211:IVR393211 ILS393211:ILV393211 IBW393211:IBZ393211 HSA393211:HSD393211 HIE393211:HIH393211 GYI393211:GYL393211 GOM393211:GOP393211 GEQ393211:GET393211 FUU393211:FUX393211 FKY393211:FLB393211 FBC393211:FBF393211 ERG393211:ERJ393211 EHK393211:EHN393211 DXO393211:DXR393211 DNS393211:DNV393211 DDW393211:DDZ393211 CUA393211:CUD393211 CKE393211:CKH393211 CAI393211:CAL393211 BQM393211:BQP393211 BGQ393211:BGT393211 AWU393211:AWX393211 AMY393211:ANB393211 ADC393211:ADF393211 TG393211:TJ393211 JK393211:JN393211 J393211:N393211 WVW327675:WVZ327675 WMA327675:WMD327675 WCE327675:WCH327675 VSI327675:VSL327675 VIM327675:VIP327675 UYQ327675:UYT327675 UOU327675:UOX327675 UEY327675:UFB327675 TVC327675:TVF327675 TLG327675:TLJ327675 TBK327675:TBN327675 SRO327675:SRR327675 SHS327675:SHV327675 RXW327675:RXZ327675 ROA327675:ROD327675 REE327675:REH327675 QUI327675:QUL327675 QKM327675:QKP327675 QAQ327675:QAT327675 PQU327675:PQX327675 PGY327675:PHB327675 OXC327675:OXF327675 ONG327675:ONJ327675 ODK327675:ODN327675 NTO327675:NTR327675 NJS327675:NJV327675 MZW327675:MZZ327675 MQA327675:MQD327675 MGE327675:MGH327675 LWI327675:LWL327675 LMM327675:LMP327675 LCQ327675:LCT327675 KSU327675:KSX327675 KIY327675:KJB327675 JZC327675:JZF327675 JPG327675:JPJ327675 JFK327675:JFN327675 IVO327675:IVR327675 ILS327675:ILV327675 IBW327675:IBZ327675 HSA327675:HSD327675 HIE327675:HIH327675 GYI327675:GYL327675 GOM327675:GOP327675 GEQ327675:GET327675 FUU327675:FUX327675 FKY327675:FLB327675 FBC327675:FBF327675 ERG327675:ERJ327675 EHK327675:EHN327675 DXO327675:DXR327675 DNS327675:DNV327675 DDW327675:DDZ327675 CUA327675:CUD327675 CKE327675:CKH327675 CAI327675:CAL327675 BQM327675:BQP327675 BGQ327675:BGT327675 AWU327675:AWX327675 AMY327675:ANB327675 ADC327675:ADF327675 TG327675:TJ327675 JK327675:JN327675 J327675:N327675 WVW262139:WVZ262139 WMA262139:WMD262139 WCE262139:WCH262139 VSI262139:VSL262139 VIM262139:VIP262139 UYQ262139:UYT262139 UOU262139:UOX262139 UEY262139:UFB262139 TVC262139:TVF262139 TLG262139:TLJ262139 TBK262139:TBN262139 SRO262139:SRR262139 SHS262139:SHV262139 RXW262139:RXZ262139 ROA262139:ROD262139 REE262139:REH262139 QUI262139:QUL262139 QKM262139:QKP262139 QAQ262139:QAT262139 PQU262139:PQX262139 PGY262139:PHB262139 OXC262139:OXF262139 ONG262139:ONJ262139 ODK262139:ODN262139 NTO262139:NTR262139 NJS262139:NJV262139 MZW262139:MZZ262139 MQA262139:MQD262139 MGE262139:MGH262139 LWI262139:LWL262139 LMM262139:LMP262139 LCQ262139:LCT262139 KSU262139:KSX262139 KIY262139:KJB262139 JZC262139:JZF262139 JPG262139:JPJ262139 JFK262139:JFN262139 IVO262139:IVR262139 ILS262139:ILV262139 IBW262139:IBZ262139 HSA262139:HSD262139 HIE262139:HIH262139 GYI262139:GYL262139 GOM262139:GOP262139 GEQ262139:GET262139 FUU262139:FUX262139 FKY262139:FLB262139 FBC262139:FBF262139 ERG262139:ERJ262139 EHK262139:EHN262139 DXO262139:DXR262139 DNS262139:DNV262139 DDW262139:DDZ262139 CUA262139:CUD262139 CKE262139:CKH262139 CAI262139:CAL262139 BQM262139:BQP262139 BGQ262139:BGT262139 AWU262139:AWX262139 AMY262139:ANB262139 ADC262139:ADF262139 TG262139:TJ262139 JK262139:JN262139 J262139:N262139 WVW196603:WVZ196603 WMA196603:WMD196603 WCE196603:WCH196603 VSI196603:VSL196603 VIM196603:VIP196603 UYQ196603:UYT196603 UOU196603:UOX196603 UEY196603:UFB196603 TVC196603:TVF196603 TLG196603:TLJ196603 TBK196603:TBN196603 SRO196603:SRR196603 SHS196603:SHV196603 RXW196603:RXZ196603 ROA196603:ROD196603 REE196603:REH196603 QUI196603:QUL196603 QKM196603:QKP196603 QAQ196603:QAT196603 PQU196603:PQX196603 PGY196603:PHB196603 OXC196603:OXF196603 ONG196603:ONJ196603 ODK196603:ODN196603 NTO196603:NTR196603 NJS196603:NJV196603 MZW196603:MZZ196603 MQA196603:MQD196603 MGE196603:MGH196603 LWI196603:LWL196603 LMM196603:LMP196603 LCQ196603:LCT196603 KSU196603:KSX196603 KIY196603:KJB196603 JZC196603:JZF196603 JPG196603:JPJ196603 JFK196603:JFN196603 IVO196603:IVR196603 ILS196603:ILV196603 IBW196603:IBZ196603 HSA196603:HSD196603 HIE196603:HIH196603 GYI196603:GYL196603 GOM196603:GOP196603 GEQ196603:GET196603 FUU196603:FUX196603 FKY196603:FLB196603 FBC196603:FBF196603 ERG196603:ERJ196603 EHK196603:EHN196603 DXO196603:DXR196603 DNS196603:DNV196603 DDW196603:DDZ196603 CUA196603:CUD196603 CKE196603:CKH196603 CAI196603:CAL196603 BQM196603:BQP196603 BGQ196603:BGT196603 AWU196603:AWX196603 AMY196603:ANB196603 ADC196603:ADF196603 TG196603:TJ196603 JK196603:JN196603 J196603:N196603 WVW131067:WVZ131067 WMA131067:WMD131067 WCE131067:WCH131067 VSI131067:VSL131067 VIM131067:VIP131067 UYQ131067:UYT131067 UOU131067:UOX131067 UEY131067:UFB131067 TVC131067:TVF131067 TLG131067:TLJ131067 TBK131067:TBN131067 SRO131067:SRR131067 SHS131067:SHV131067 RXW131067:RXZ131067 ROA131067:ROD131067 REE131067:REH131067 QUI131067:QUL131067 QKM131067:QKP131067 QAQ131067:QAT131067 PQU131067:PQX131067 PGY131067:PHB131067 OXC131067:OXF131067 ONG131067:ONJ131067 ODK131067:ODN131067 NTO131067:NTR131067 NJS131067:NJV131067 MZW131067:MZZ131067 MQA131067:MQD131067 MGE131067:MGH131067 LWI131067:LWL131067 LMM131067:LMP131067 LCQ131067:LCT131067 KSU131067:KSX131067 KIY131067:KJB131067 JZC131067:JZF131067 JPG131067:JPJ131067 JFK131067:JFN131067 IVO131067:IVR131067 ILS131067:ILV131067 IBW131067:IBZ131067 HSA131067:HSD131067 HIE131067:HIH131067 GYI131067:GYL131067 GOM131067:GOP131067 GEQ131067:GET131067 FUU131067:FUX131067 FKY131067:FLB131067 FBC131067:FBF131067 ERG131067:ERJ131067 EHK131067:EHN131067 DXO131067:DXR131067 DNS131067:DNV131067 DDW131067:DDZ131067 CUA131067:CUD131067 CKE131067:CKH131067 CAI131067:CAL131067 BQM131067:BQP131067 BGQ131067:BGT131067 AWU131067:AWX131067 AMY131067:ANB131067 ADC131067:ADF131067 TG131067:TJ131067 JK131067:JN131067 J131067:N131067 WVW65531:WVZ65531 WMA65531:WMD65531 WCE65531:WCH65531 VSI65531:VSL65531 VIM65531:VIP65531 UYQ65531:UYT65531 UOU65531:UOX65531 UEY65531:UFB65531 TVC65531:TVF65531 TLG65531:TLJ65531 TBK65531:TBN65531 SRO65531:SRR65531 SHS65531:SHV65531 RXW65531:RXZ65531 ROA65531:ROD65531 REE65531:REH65531 QUI65531:QUL65531 QKM65531:QKP65531 QAQ65531:QAT65531 PQU65531:PQX65531 PGY65531:PHB65531 OXC65531:OXF65531 ONG65531:ONJ65531 ODK65531:ODN65531 NTO65531:NTR65531 NJS65531:NJV65531 MZW65531:MZZ65531 MQA65531:MQD65531 MGE65531:MGH65531 LWI65531:LWL65531 LMM65531:LMP65531 LCQ65531:LCT65531 KSU65531:KSX65531 KIY65531:KJB65531 JZC65531:JZF65531 JPG65531:JPJ65531 JFK65531:JFN65531 IVO65531:IVR65531 ILS65531:ILV65531 IBW65531:IBZ65531 HSA65531:HSD65531 HIE65531:HIH65531 GYI65531:GYL65531 GOM65531:GOP65531 GEQ65531:GET65531 FUU65531:FUX65531 FKY65531:FLB65531 FBC65531:FBF65531 ERG65531:ERJ65531 EHK65531:EHN65531 DXO65531:DXR65531 DNS65531:DNV65531 DDW65531:DDZ65531 CUA65531:CUD65531 CKE65531:CKH65531 CAI65531:CAL65531 BQM65531:BQP65531 BGQ65531:BGT65531 AWU65531:AWX65531 AMY65531:ANB65531 ADC65531:ADF65531 TG65531:TJ65531 JK65531:JN65531 J65531:N65531 WVV7:WVY8 WLZ7:WMC8 WCD7:WCG8 VSH7:VSK8 VIL7:VIO8 UYP7:UYS8 UOT7:UOW8 UEX7:UFA8 TVB7:TVE8 TLF7:TLI8 TBJ7:TBM8 SRN7:SRQ8 SHR7:SHU8 RXV7:RXY8 RNZ7:ROC8 RED7:REG8 QUH7:QUK8 QKL7:QKO8 QAP7:QAS8 PQT7:PQW8 PGX7:PHA8 OXB7:OXE8 ONF7:ONI8 ODJ7:ODM8 NTN7:NTQ8 NJR7:NJU8 MZV7:MZY8 MPZ7:MQC8 MGD7:MGG8 LWH7:LWK8 LML7:LMO8 LCP7:LCS8 KST7:KSW8 KIX7:KJA8 JZB7:JZE8 JPF7:JPI8 JFJ7:JFM8 IVN7:IVQ8 ILR7:ILU8 IBV7:IBY8 HRZ7:HSC8 HID7:HIG8 GYH7:GYK8 GOL7:GOO8 GEP7:GES8 FUT7:FUW8 FKX7:FLA8 FBB7:FBE8 ERF7:ERI8 EHJ7:EHM8 DXN7:DXQ8 DNR7:DNU8 DDV7:DDY8 CTZ7:CUC8 CKD7:CKG8 CAH7:CAK8 BQL7:BQO8 BGP7:BGS8 AWT7:AWW8 AMX7:ANA8 ADB7:ADE8 TF7:TI8 JJ7:JM8">
      <formula1>$AJ$7:$AJ$8</formula1>
    </dataValidation>
    <dataValidation type="list" allowBlank="1" showInputMessage="1" showErrorMessage="1" sqref="U65534:Y65534 WWE983038:WWG983038 WMI983038:WMK983038 WCM983038:WCO983038 VSQ983038:VSS983038 VIU983038:VIW983038 UYY983038:UZA983038 UPC983038:UPE983038 UFG983038:UFI983038 TVK983038:TVM983038 TLO983038:TLQ983038 TBS983038:TBU983038 SRW983038:SRY983038 SIA983038:SIC983038 RYE983038:RYG983038 ROI983038:ROK983038 REM983038:REO983038 QUQ983038:QUS983038 QKU983038:QKW983038 QAY983038:QBA983038 PRC983038:PRE983038 PHG983038:PHI983038 OXK983038:OXM983038 ONO983038:ONQ983038 ODS983038:ODU983038 NTW983038:NTY983038 NKA983038:NKC983038 NAE983038:NAG983038 MQI983038:MQK983038 MGM983038:MGO983038 LWQ983038:LWS983038 LMU983038:LMW983038 LCY983038:LDA983038 KTC983038:KTE983038 KJG983038:KJI983038 JZK983038:JZM983038 JPO983038:JPQ983038 JFS983038:JFU983038 IVW983038:IVY983038 IMA983038:IMC983038 ICE983038:ICG983038 HSI983038:HSK983038 HIM983038:HIO983038 GYQ983038:GYS983038 GOU983038:GOW983038 GEY983038:GFA983038 FVC983038:FVE983038 FLG983038:FLI983038 FBK983038:FBM983038 ERO983038:ERQ983038 EHS983038:EHU983038 DXW983038:DXY983038 DOA983038:DOC983038 DEE983038:DEG983038 CUI983038:CUK983038 CKM983038:CKO983038 CAQ983038:CAS983038 BQU983038:BQW983038 BGY983038:BHA983038 AXC983038:AXE983038 ANG983038:ANI983038 ADK983038:ADM983038 TO983038:TQ983038 JS983038:JU983038 U983038:Y983038 WWE917502:WWG917502 WMI917502:WMK917502 WCM917502:WCO917502 VSQ917502:VSS917502 VIU917502:VIW917502 UYY917502:UZA917502 UPC917502:UPE917502 UFG917502:UFI917502 TVK917502:TVM917502 TLO917502:TLQ917502 TBS917502:TBU917502 SRW917502:SRY917502 SIA917502:SIC917502 RYE917502:RYG917502 ROI917502:ROK917502 REM917502:REO917502 QUQ917502:QUS917502 QKU917502:QKW917502 QAY917502:QBA917502 PRC917502:PRE917502 PHG917502:PHI917502 OXK917502:OXM917502 ONO917502:ONQ917502 ODS917502:ODU917502 NTW917502:NTY917502 NKA917502:NKC917502 NAE917502:NAG917502 MQI917502:MQK917502 MGM917502:MGO917502 LWQ917502:LWS917502 LMU917502:LMW917502 LCY917502:LDA917502 KTC917502:KTE917502 KJG917502:KJI917502 JZK917502:JZM917502 JPO917502:JPQ917502 JFS917502:JFU917502 IVW917502:IVY917502 IMA917502:IMC917502 ICE917502:ICG917502 HSI917502:HSK917502 HIM917502:HIO917502 GYQ917502:GYS917502 GOU917502:GOW917502 GEY917502:GFA917502 FVC917502:FVE917502 FLG917502:FLI917502 FBK917502:FBM917502 ERO917502:ERQ917502 EHS917502:EHU917502 DXW917502:DXY917502 DOA917502:DOC917502 DEE917502:DEG917502 CUI917502:CUK917502 CKM917502:CKO917502 CAQ917502:CAS917502 BQU917502:BQW917502 BGY917502:BHA917502 AXC917502:AXE917502 ANG917502:ANI917502 ADK917502:ADM917502 TO917502:TQ917502 JS917502:JU917502 U917502:Y917502 WWE851966:WWG851966 WMI851966:WMK851966 WCM851966:WCO851966 VSQ851966:VSS851966 VIU851966:VIW851966 UYY851966:UZA851966 UPC851966:UPE851966 UFG851966:UFI851966 TVK851966:TVM851966 TLO851966:TLQ851966 TBS851966:TBU851966 SRW851966:SRY851966 SIA851966:SIC851966 RYE851966:RYG851966 ROI851966:ROK851966 REM851966:REO851966 QUQ851966:QUS851966 QKU851966:QKW851966 QAY851966:QBA851966 PRC851966:PRE851966 PHG851966:PHI851966 OXK851966:OXM851966 ONO851966:ONQ851966 ODS851966:ODU851966 NTW851966:NTY851966 NKA851966:NKC851966 NAE851966:NAG851966 MQI851966:MQK851966 MGM851966:MGO851966 LWQ851966:LWS851966 LMU851966:LMW851966 LCY851966:LDA851966 KTC851966:KTE851966 KJG851966:KJI851966 JZK851966:JZM851966 JPO851966:JPQ851966 JFS851966:JFU851966 IVW851966:IVY851966 IMA851966:IMC851966 ICE851966:ICG851966 HSI851966:HSK851966 HIM851966:HIO851966 GYQ851966:GYS851966 GOU851966:GOW851966 GEY851966:GFA851966 FVC851966:FVE851966 FLG851966:FLI851966 FBK851966:FBM851966 ERO851966:ERQ851966 EHS851966:EHU851966 DXW851966:DXY851966 DOA851966:DOC851966 DEE851966:DEG851966 CUI851966:CUK851966 CKM851966:CKO851966 CAQ851966:CAS851966 BQU851966:BQW851966 BGY851966:BHA851966 AXC851966:AXE851966 ANG851966:ANI851966 ADK851966:ADM851966 TO851966:TQ851966 JS851966:JU851966 U851966:Y851966 WWE786430:WWG786430 WMI786430:WMK786430 WCM786430:WCO786430 VSQ786430:VSS786430 VIU786430:VIW786430 UYY786430:UZA786430 UPC786430:UPE786430 UFG786430:UFI786430 TVK786430:TVM786430 TLO786430:TLQ786430 TBS786430:TBU786430 SRW786430:SRY786430 SIA786430:SIC786430 RYE786430:RYG786430 ROI786430:ROK786430 REM786430:REO786430 QUQ786430:QUS786430 QKU786430:QKW786430 QAY786430:QBA786430 PRC786430:PRE786430 PHG786430:PHI786430 OXK786430:OXM786430 ONO786430:ONQ786430 ODS786430:ODU786430 NTW786430:NTY786430 NKA786430:NKC786430 NAE786430:NAG786430 MQI786430:MQK786430 MGM786430:MGO786430 LWQ786430:LWS786430 LMU786430:LMW786430 LCY786430:LDA786430 KTC786430:KTE786430 KJG786430:KJI786430 JZK786430:JZM786430 JPO786430:JPQ786430 JFS786430:JFU786430 IVW786430:IVY786430 IMA786430:IMC786430 ICE786430:ICG786430 HSI786430:HSK786430 HIM786430:HIO786430 GYQ786430:GYS786430 GOU786430:GOW786430 GEY786430:GFA786430 FVC786430:FVE786430 FLG786430:FLI786430 FBK786430:FBM786430 ERO786430:ERQ786430 EHS786430:EHU786430 DXW786430:DXY786430 DOA786430:DOC786430 DEE786430:DEG786430 CUI786430:CUK786430 CKM786430:CKO786430 CAQ786430:CAS786430 BQU786430:BQW786430 BGY786430:BHA786430 AXC786430:AXE786430 ANG786430:ANI786430 ADK786430:ADM786430 TO786430:TQ786430 JS786430:JU786430 U786430:Y786430 WWE720894:WWG720894 WMI720894:WMK720894 WCM720894:WCO720894 VSQ720894:VSS720894 VIU720894:VIW720894 UYY720894:UZA720894 UPC720894:UPE720894 UFG720894:UFI720894 TVK720894:TVM720894 TLO720894:TLQ720894 TBS720894:TBU720894 SRW720894:SRY720894 SIA720894:SIC720894 RYE720894:RYG720894 ROI720894:ROK720894 REM720894:REO720894 QUQ720894:QUS720894 QKU720894:QKW720894 QAY720894:QBA720894 PRC720894:PRE720894 PHG720894:PHI720894 OXK720894:OXM720894 ONO720894:ONQ720894 ODS720894:ODU720894 NTW720894:NTY720894 NKA720894:NKC720894 NAE720894:NAG720894 MQI720894:MQK720894 MGM720894:MGO720894 LWQ720894:LWS720894 LMU720894:LMW720894 LCY720894:LDA720894 KTC720894:KTE720894 KJG720894:KJI720894 JZK720894:JZM720894 JPO720894:JPQ720894 JFS720894:JFU720894 IVW720894:IVY720894 IMA720894:IMC720894 ICE720894:ICG720894 HSI720894:HSK720894 HIM720894:HIO720894 GYQ720894:GYS720894 GOU720894:GOW720894 GEY720894:GFA720894 FVC720894:FVE720894 FLG720894:FLI720894 FBK720894:FBM720894 ERO720894:ERQ720894 EHS720894:EHU720894 DXW720894:DXY720894 DOA720894:DOC720894 DEE720894:DEG720894 CUI720894:CUK720894 CKM720894:CKO720894 CAQ720894:CAS720894 BQU720894:BQW720894 BGY720894:BHA720894 AXC720894:AXE720894 ANG720894:ANI720894 ADK720894:ADM720894 TO720894:TQ720894 JS720894:JU720894 U720894:Y720894 WWE655358:WWG655358 WMI655358:WMK655358 WCM655358:WCO655358 VSQ655358:VSS655358 VIU655358:VIW655358 UYY655358:UZA655358 UPC655358:UPE655358 UFG655358:UFI655358 TVK655358:TVM655358 TLO655358:TLQ655358 TBS655358:TBU655358 SRW655358:SRY655358 SIA655358:SIC655358 RYE655358:RYG655358 ROI655358:ROK655358 REM655358:REO655358 QUQ655358:QUS655358 QKU655358:QKW655358 QAY655358:QBA655358 PRC655358:PRE655358 PHG655358:PHI655358 OXK655358:OXM655358 ONO655358:ONQ655358 ODS655358:ODU655358 NTW655358:NTY655358 NKA655358:NKC655358 NAE655358:NAG655358 MQI655358:MQK655358 MGM655358:MGO655358 LWQ655358:LWS655358 LMU655358:LMW655358 LCY655358:LDA655358 KTC655358:KTE655358 KJG655358:KJI655358 JZK655358:JZM655358 JPO655358:JPQ655358 JFS655358:JFU655358 IVW655358:IVY655358 IMA655358:IMC655358 ICE655358:ICG655358 HSI655358:HSK655358 HIM655358:HIO655358 GYQ655358:GYS655358 GOU655358:GOW655358 GEY655358:GFA655358 FVC655358:FVE655358 FLG655358:FLI655358 FBK655358:FBM655358 ERO655358:ERQ655358 EHS655358:EHU655358 DXW655358:DXY655358 DOA655358:DOC655358 DEE655358:DEG655358 CUI655358:CUK655358 CKM655358:CKO655358 CAQ655358:CAS655358 BQU655358:BQW655358 BGY655358:BHA655358 AXC655358:AXE655358 ANG655358:ANI655358 ADK655358:ADM655358 TO655358:TQ655358 JS655358:JU655358 U655358:Y655358 WWE589822:WWG589822 WMI589822:WMK589822 WCM589822:WCO589822 VSQ589822:VSS589822 VIU589822:VIW589822 UYY589822:UZA589822 UPC589822:UPE589822 UFG589822:UFI589822 TVK589822:TVM589822 TLO589822:TLQ589822 TBS589822:TBU589822 SRW589822:SRY589822 SIA589822:SIC589822 RYE589822:RYG589822 ROI589822:ROK589822 REM589822:REO589822 QUQ589822:QUS589822 QKU589822:QKW589822 QAY589822:QBA589822 PRC589822:PRE589822 PHG589822:PHI589822 OXK589822:OXM589822 ONO589822:ONQ589822 ODS589822:ODU589822 NTW589822:NTY589822 NKA589822:NKC589822 NAE589822:NAG589822 MQI589822:MQK589822 MGM589822:MGO589822 LWQ589822:LWS589822 LMU589822:LMW589822 LCY589822:LDA589822 KTC589822:KTE589822 KJG589822:KJI589822 JZK589822:JZM589822 JPO589822:JPQ589822 JFS589822:JFU589822 IVW589822:IVY589822 IMA589822:IMC589822 ICE589822:ICG589822 HSI589822:HSK589822 HIM589822:HIO589822 GYQ589822:GYS589822 GOU589822:GOW589822 GEY589822:GFA589822 FVC589822:FVE589822 FLG589822:FLI589822 FBK589822:FBM589822 ERO589822:ERQ589822 EHS589822:EHU589822 DXW589822:DXY589822 DOA589822:DOC589822 DEE589822:DEG589822 CUI589822:CUK589822 CKM589822:CKO589822 CAQ589822:CAS589822 BQU589822:BQW589822 BGY589822:BHA589822 AXC589822:AXE589822 ANG589822:ANI589822 ADK589822:ADM589822 TO589822:TQ589822 JS589822:JU589822 U589822:Y589822 WWE524286:WWG524286 WMI524286:WMK524286 WCM524286:WCO524286 VSQ524286:VSS524286 VIU524286:VIW524286 UYY524286:UZA524286 UPC524286:UPE524286 UFG524286:UFI524286 TVK524286:TVM524286 TLO524286:TLQ524286 TBS524286:TBU524286 SRW524286:SRY524286 SIA524286:SIC524286 RYE524286:RYG524286 ROI524286:ROK524286 REM524286:REO524286 QUQ524286:QUS524286 QKU524286:QKW524286 QAY524286:QBA524286 PRC524286:PRE524286 PHG524286:PHI524286 OXK524286:OXM524286 ONO524286:ONQ524286 ODS524286:ODU524286 NTW524286:NTY524286 NKA524286:NKC524286 NAE524286:NAG524286 MQI524286:MQK524286 MGM524286:MGO524286 LWQ524286:LWS524286 LMU524286:LMW524286 LCY524286:LDA524286 KTC524286:KTE524286 KJG524286:KJI524286 JZK524286:JZM524286 JPO524286:JPQ524286 JFS524286:JFU524286 IVW524286:IVY524286 IMA524286:IMC524286 ICE524286:ICG524286 HSI524286:HSK524286 HIM524286:HIO524286 GYQ524286:GYS524286 GOU524286:GOW524286 GEY524286:GFA524286 FVC524286:FVE524286 FLG524286:FLI524286 FBK524286:FBM524286 ERO524286:ERQ524286 EHS524286:EHU524286 DXW524286:DXY524286 DOA524286:DOC524286 DEE524286:DEG524286 CUI524286:CUK524286 CKM524286:CKO524286 CAQ524286:CAS524286 BQU524286:BQW524286 BGY524286:BHA524286 AXC524286:AXE524286 ANG524286:ANI524286 ADK524286:ADM524286 TO524286:TQ524286 JS524286:JU524286 U524286:Y524286 WWE458750:WWG458750 WMI458750:WMK458750 WCM458750:WCO458750 VSQ458750:VSS458750 VIU458750:VIW458750 UYY458750:UZA458750 UPC458750:UPE458750 UFG458750:UFI458750 TVK458750:TVM458750 TLO458750:TLQ458750 TBS458750:TBU458750 SRW458750:SRY458750 SIA458750:SIC458750 RYE458750:RYG458750 ROI458750:ROK458750 REM458750:REO458750 QUQ458750:QUS458750 QKU458750:QKW458750 QAY458750:QBA458750 PRC458750:PRE458750 PHG458750:PHI458750 OXK458750:OXM458750 ONO458750:ONQ458750 ODS458750:ODU458750 NTW458750:NTY458750 NKA458750:NKC458750 NAE458750:NAG458750 MQI458750:MQK458750 MGM458750:MGO458750 LWQ458750:LWS458750 LMU458750:LMW458750 LCY458750:LDA458750 KTC458750:KTE458750 KJG458750:KJI458750 JZK458750:JZM458750 JPO458750:JPQ458750 JFS458750:JFU458750 IVW458750:IVY458750 IMA458750:IMC458750 ICE458750:ICG458750 HSI458750:HSK458750 HIM458750:HIO458750 GYQ458750:GYS458750 GOU458750:GOW458750 GEY458750:GFA458750 FVC458750:FVE458750 FLG458750:FLI458750 FBK458750:FBM458750 ERO458750:ERQ458750 EHS458750:EHU458750 DXW458750:DXY458750 DOA458750:DOC458750 DEE458750:DEG458750 CUI458750:CUK458750 CKM458750:CKO458750 CAQ458750:CAS458750 BQU458750:BQW458750 BGY458750:BHA458750 AXC458750:AXE458750 ANG458750:ANI458750 ADK458750:ADM458750 TO458750:TQ458750 JS458750:JU458750 U458750:Y458750 WWE393214:WWG393214 WMI393214:WMK393214 WCM393214:WCO393214 VSQ393214:VSS393214 VIU393214:VIW393214 UYY393214:UZA393214 UPC393214:UPE393214 UFG393214:UFI393214 TVK393214:TVM393214 TLO393214:TLQ393214 TBS393214:TBU393214 SRW393214:SRY393214 SIA393214:SIC393214 RYE393214:RYG393214 ROI393214:ROK393214 REM393214:REO393214 QUQ393214:QUS393214 QKU393214:QKW393214 QAY393214:QBA393214 PRC393214:PRE393214 PHG393214:PHI393214 OXK393214:OXM393214 ONO393214:ONQ393214 ODS393214:ODU393214 NTW393214:NTY393214 NKA393214:NKC393214 NAE393214:NAG393214 MQI393214:MQK393214 MGM393214:MGO393214 LWQ393214:LWS393214 LMU393214:LMW393214 LCY393214:LDA393214 KTC393214:KTE393214 KJG393214:KJI393214 JZK393214:JZM393214 JPO393214:JPQ393214 JFS393214:JFU393214 IVW393214:IVY393214 IMA393214:IMC393214 ICE393214:ICG393214 HSI393214:HSK393214 HIM393214:HIO393214 GYQ393214:GYS393214 GOU393214:GOW393214 GEY393214:GFA393214 FVC393214:FVE393214 FLG393214:FLI393214 FBK393214:FBM393214 ERO393214:ERQ393214 EHS393214:EHU393214 DXW393214:DXY393214 DOA393214:DOC393214 DEE393214:DEG393214 CUI393214:CUK393214 CKM393214:CKO393214 CAQ393214:CAS393214 BQU393214:BQW393214 BGY393214:BHA393214 AXC393214:AXE393214 ANG393214:ANI393214 ADK393214:ADM393214 TO393214:TQ393214 JS393214:JU393214 U393214:Y393214 WWE327678:WWG327678 WMI327678:WMK327678 WCM327678:WCO327678 VSQ327678:VSS327678 VIU327678:VIW327678 UYY327678:UZA327678 UPC327678:UPE327678 UFG327678:UFI327678 TVK327678:TVM327678 TLO327678:TLQ327678 TBS327678:TBU327678 SRW327678:SRY327678 SIA327678:SIC327678 RYE327678:RYG327678 ROI327678:ROK327678 REM327678:REO327678 QUQ327678:QUS327678 QKU327678:QKW327678 QAY327678:QBA327678 PRC327678:PRE327678 PHG327678:PHI327678 OXK327678:OXM327678 ONO327678:ONQ327678 ODS327678:ODU327678 NTW327678:NTY327678 NKA327678:NKC327678 NAE327678:NAG327678 MQI327678:MQK327678 MGM327678:MGO327678 LWQ327678:LWS327678 LMU327678:LMW327678 LCY327678:LDA327678 KTC327678:KTE327678 KJG327678:KJI327678 JZK327678:JZM327678 JPO327678:JPQ327678 JFS327678:JFU327678 IVW327678:IVY327678 IMA327678:IMC327678 ICE327678:ICG327678 HSI327678:HSK327678 HIM327678:HIO327678 GYQ327678:GYS327678 GOU327678:GOW327678 GEY327678:GFA327678 FVC327678:FVE327678 FLG327678:FLI327678 FBK327678:FBM327678 ERO327678:ERQ327678 EHS327678:EHU327678 DXW327678:DXY327678 DOA327678:DOC327678 DEE327678:DEG327678 CUI327678:CUK327678 CKM327678:CKO327678 CAQ327678:CAS327678 BQU327678:BQW327678 BGY327678:BHA327678 AXC327678:AXE327678 ANG327678:ANI327678 ADK327678:ADM327678 TO327678:TQ327678 JS327678:JU327678 U327678:Y327678 WWE262142:WWG262142 WMI262142:WMK262142 WCM262142:WCO262142 VSQ262142:VSS262142 VIU262142:VIW262142 UYY262142:UZA262142 UPC262142:UPE262142 UFG262142:UFI262142 TVK262142:TVM262142 TLO262142:TLQ262142 TBS262142:TBU262142 SRW262142:SRY262142 SIA262142:SIC262142 RYE262142:RYG262142 ROI262142:ROK262142 REM262142:REO262142 QUQ262142:QUS262142 QKU262142:QKW262142 QAY262142:QBA262142 PRC262142:PRE262142 PHG262142:PHI262142 OXK262142:OXM262142 ONO262142:ONQ262142 ODS262142:ODU262142 NTW262142:NTY262142 NKA262142:NKC262142 NAE262142:NAG262142 MQI262142:MQK262142 MGM262142:MGO262142 LWQ262142:LWS262142 LMU262142:LMW262142 LCY262142:LDA262142 KTC262142:KTE262142 KJG262142:KJI262142 JZK262142:JZM262142 JPO262142:JPQ262142 JFS262142:JFU262142 IVW262142:IVY262142 IMA262142:IMC262142 ICE262142:ICG262142 HSI262142:HSK262142 HIM262142:HIO262142 GYQ262142:GYS262142 GOU262142:GOW262142 GEY262142:GFA262142 FVC262142:FVE262142 FLG262142:FLI262142 FBK262142:FBM262142 ERO262142:ERQ262142 EHS262142:EHU262142 DXW262142:DXY262142 DOA262142:DOC262142 DEE262142:DEG262142 CUI262142:CUK262142 CKM262142:CKO262142 CAQ262142:CAS262142 BQU262142:BQW262142 BGY262142:BHA262142 AXC262142:AXE262142 ANG262142:ANI262142 ADK262142:ADM262142 TO262142:TQ262142 JS262142:JU262142 U262142:Y262142 WWE196606:WWG196606 WMI196606:WMK196606 WCM196606:WCO196606 VSQ196606:VSS196606 VIU196606:VIW196606 UYY196606:UZA196606 UPC196606:UPE196606 UFG196606:UFI196606 TVK196606:TVM196606 TLO196606:TLQ196606 TBS196606:TBU196606 SRW196606:SRY196606 SIA196606:SIC196606 RYE196606:RYG196606 ROI196606:ROK196606 REM196606:REO196606 QUQ196606:QUS196606 QKU196606:QKW196606 QAY196606:QBA196606 PRC196606:PRE196606 PHG196606:PHI196606 OXK196606:OXM196606 ONO196606:ONQ196606 ODS196606:ODU196606 NTW196606:NTY196606 NKA196606:NKC196606 NAE196606:NAG196606 MQI196606:MQK196606 MGM196606:MGO196606 LWQ196606:LWS196606 LMU196606:LMW196606 LCY196606:LDA196606 KTC196606:KTE196606 KJG196606:KJI196606 JZK196606:JZM196606 JPO196606:JPQ196606 JFS196606:JFU196606 IVW196606:IVY196606 IMA196606:IMC196606 ICE196606:ICG196606 HSI196606:HSK196606 HIM196606:HIO196606 GYQ196606:GYS196606 GOU196606:GOW196606 GEY196606:GFA196606 FVC196606:FVE196606 FLG196606:FLI196606 FBK196606:FBM196606 ERO196606:ERQ196606 EHS196606:EHU196606 DXW196606:DXY196606 DOA196606:DOC196606 DEE196606:DEG196606 CUI196606:CUK196606 CKM196606:CKO196606 CAQ196606:CAS196606 BQU196606:BQW196606 BGY196606:BHA196606 AXC196606:AXE196606 ANG196606:ANI196606 ADK196606:ADM196606 TO196606:TQ196606 JS196606:JU196606 U196606:Y196606 WWE131070:WWG131070 WMI131070:WMK131070 WCM131070:WCO131070 VSQ131070:VSS131070 VIU131070:VIW131070 UYY131070:UZA131070 UPC131070:UPE131070 UFG131070:UFI131070 TVK131070:TVM131070 TLO131070:TLQ131070 TBS131070:TBU131070 SRW131070:SRY131070 SIA131070:SIC131070 RYE131070:RYG131070 ROI131070:ROK131070 REM131070:REO131070 QUQ131070:QUS131070 QKU131070:QKW131070 QAY131070:QBA131070 PRC131070:PRE131070 PHG131070:PHI131070 OXK131070:OXM131070 ONO131070:ONQ131070 ODS131070:ODU131070 NTW131070:NTY131070 NKA131070:NKC131070 NAE131070:NAG131070 MQI131070:MQK131070 MGM131070:MGO131070 LWQ131070:LWS131070 LMU131070:LMW131070 LCY131070:LDA131070 KTC131070:KTE131070 KJG131070:KJI131070 JZK131070:JZM131070 JPO131070:JPQ131070 JFS131070:JFU131070 IVW131070:IVY131070 IMA131070:IMC131070 ICE131070:ICG131070 HSI131070:HSK131070 HIM131070:HIO131070 GYQ131070:GYS131070 GOU131070:GOW131070 GEY131070:GFA131070 FVC131070:FVE131070 FLG131070:FLI131070 FBK131070:FBM131070 ERO131070:ERQ131070 EHS131070:EHU131070 DXW131070:DXY131070 DOA131070:DOC131070 DEE131070:DEG131070 CUI131070:CUK131070 CKM131070:CKO131070 CAQ131070:CAS131070 BQU131070:BQW131070 BGY131070:BHA131070 AXC131070:AXE131070 ANG131070:ANI131070 ADK131070:ADM131070 TO131070:TQ131070 JS131070:JU131070 U131070:Y131070 WWE65534:WWG65534 WMI65534:WMK65534 WCM65534:WCO65534 VSQ65534:VSS65534 VIU65534:VIW65534 UYY65534:UZA65534 UPC65534:UPE65534 UFG65534:UFI65534 TVK65534:TVM65534 TLO65534:TLQ65534 TBS65534:TBU65534 SRW65534:SRY65534 SIA65534:SIC65534 RYE65534:RYG65534 ROI65534:ROK65534 REM65534:REO65534 QUQ65534:QUS65534 QKU65534:QKW65534 QAY65534:QBA65534 PRC65534:PRE65534 PHG65534:PHI65534 OXK65534:OXM65534 ONO65534:ONQ65534 ODS65534:ODU65534 NTW65534:NTY65534 NKA65534:NKC65534 NAE65534:NAG65534 MQI65534:MQK65534 MGM65534:MGO65534 LWQ65534:LWS65534 LMU65534:LMW65534 LCY65534:LDA65534 KTC65534:KTE65534 KJG65534:KJI65534 JZK65534:JZM65534 JPO65534:JPQ65534 JFS65534:JFU65534 IVW65534:IVY65534 IMA65534:IMC65534 ICE65534:ICG65534 HSI65534:HSK65534 HIM65534:HIO65534 GYQ65534:GYS65534 GOU65534:GOW65534 GEY65534:GFA65534 FVC65534:FVE65534 FLG65534:FLI65534 FBK65534:FBM65534 ERO65534:ERQ65534 EHS65534:EHU65534 DXW65534:DXY65534 DOA65534:DOC65534 DEE65534:DEG65534 CUI65534:CUK65534 CKM65534:CKO65534 CAQ65534:CAS65534 BQU65534:BQW65534 BGY65534:BHA65534 AXC65534:AXE65534 ANG65534:ANI65534 ADK65534:ADM65534 TO65534:TQ65534 JS65534:JU65534">
      <formula1>$AI$7:$AI$8</formula1>
    </dataValidation>
  </dataValidations>
  <pageMargins left="0.6692913385826772" right="0.39370078740157483" top="0.39370078740157483" bottom="0.39370078740157483" header="0.27559055118110237"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tabSelected="1" view="pageBreakPreview" topLeftCell="A2" zoomScaleNormal="100" zoomScaleSheetLayoutView="100" workbookViewId="0">
      <selection activeCell="D23" sqref="D23"/>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15" t="s">
        <v>238</v>
      </c>
      <c r="C1" s="315"/>
      <c r="D1" s="315"/>
      <c r="E1" s="315"/>
      <c r="F1" s="315"/>
      <c r="G1" s="98"/>
      <c r="H1" s="316"/>
    </row>
    <row r="2" spans="2:8" ht="18" customHeight="1" thickBot="1">
      <c r="B2" s="240" t="s">
        <v>208</v>
      </c>
      <c r="C2" s="316"/>
      <c r="D2" s="316"/>
      <c r="E2" s="316"/>
      <c r="F2" s="316"/>
      <c r="G2" s="316"/>
      <c r="H2" s="317"/>
    </row>
    <row r="3" spans="2:8" s="17" customFormat="1" ht="21.75" customHeight="1">
      <c r="B3" s="318" t="s">
        <v>15</v>
      </c>
      <c r="C3" s="319"/>
      <c r="D3" s="320" t="s">
        <v>16</v>
      </c>
      <c r="E3" s="321"/>
      <c r="F3" s="321"/>
      <c r="G3" s="322"/>
      <c r="H3" s="16" t="s">
        <v>17</v>
      </c>
    </row>
    <row r="4" spans="2:8" s="88" customFormat="1" ht="16.5" customHeight="1">
      <c r="B4" s="66" t="s">
        <v>175</v>
      </c>
      <c r="C4" s="67"/>
      <c r="D4" s="325" t="s">
        <v>191</v>
      </c>
      <c r="E4" s="326"/>
      <c r="F4" s="326"/>
      <c r="G4" s="327"/>
      <c r="H4" s="128">
        <f>'第８号（第11条）事業報告書'!O13*'第８号（第11条）事業報告書'!I14+'第８号（第11条）事業報告書'!U13*'第８号（第11条）事業報告書'!S14</f>
        <v>0</v>
      </c>
    </row>
    <row r="5" spans="2:8" s="88" customFormat="1" ht="16.5" customHeight="1">
      <c r="B5" s="68" t="s">
        <v>138</v>
      </c>
      <c r="C5" s="69"/>
      <c r="D5" s="325"/>
      <c r="E5" s="326"/>
      <c r="F5" s="326"/>
      <c r="G5" s="327"/>
      <c r="H5" s="70"/>
    </row>
    <row r="6" spans="2:8" s="88" customFormat="1" ht="16.5" customHeight="1">
      <c r="B6" s="61" t="s">
        <v>114</v>
      </c>
      <c r="C6" s="62"/>
      <c r="D6" s="325"/>
      <c r="E6" s="326"/>
      <c r="F6" s="326"/>
      <c r="G6" s="327"/>
      <c r="H6" s="60"/>
    </row>
    <row r="7" spans="2:8" s="88" customFormat="1" ht="16.5" customHeight="1">
      <c r="B7" s="313" t="s">
        <v>140</v>
      </c>
      <c r="C7" s="314"/>
      <c r="D7" s="79"/>
      <c r="E7" s="130" t="s">
        <v>137</v>
      </c>
      <c r="F7" s="323"/>
      <c r="G7" s="324"/>
      <c r="H7" s="70"/>
    </row>
    <row r="8" spans="2:8" s="88" customFormat="1" ht="16.5" customHeight="1">
      <c r="B8" s="328" t="s">
        <v>225</v>
      </c>
      <c r="C8" s="561"/>
      <c r="D8" s="63" t="s">
        <v>176</v>
      </c>
      <c r="E8" s="64"/>
      <c r="F8" s="64"/>
      <c r="G8" s="65"/>
      <c r="H8" s="72">
        <f>ROUNDDOWN(MIN(H42,300000,'第１号（第６条）収支予算書'!H8,H49-H4-H5-H6-IF(AND(ISNUMBER(H7),ISNUMBER(F7),F7&lt;&gt;0),H7/F7,0)),-3)</f>
        <v>0</v>
      </c>
    </row>
    <row r="9" spans="2:8" s="88" customFormat="1" ht="16.5" customHeight="1">
      <c r="B9" s="330" t="s">
        <v>18</v>
      </c>
      <c r="C9" s="331"/>
      <c r="D9" s="148"/>
      <c r="E9" s="149"/>
      <c r="F9" s="149"/>
      <c r="G9" s="150"/>
      <c r="H9" s="22">
        <f>H49-H4-H5-H7-H6-H8</f>
        <v>0</v>
      </c>
    </row>
    <row r="10" spans="2:8" s="88" customFormat="1" ht="27" customHeight="1" thickBot="1">
      <c r="B10" s="332" t="s">
        <v>19</v>
      </c>
      <c r="C10" s="333"/>
      <c r="D10" s="333"/>
      <c r="E10" s="333"/>
      <c r="F10" s="333"/>
      <c r="G10" s="334"/>
      <c r="H10" s="23">
        <f>SUM(H4:H9)</f>
        <v>0</v>
      </c>
    </row>
    <row r="11" spans="2:8" s="17" customFormat="1" ht="21.75" customHeight="1">
      <c r="B11" s="318" t="s">
        <v>20</v>
      </c>
      <c r="C11" s="319"/>
      <c r="D11" s="100" t="s">
        <v>21</v>
      </c>
      <c r="E11" s="24" t="s">
        <v>22</v>
      </c>
      <c r="F11" s="335" t="s">
        <v>258</v>
      </c>
      <c r="G11" s="336"/>
      <c r="H11" s="16" t="s">
        <v>17</v>
      </c>
    </row>
    <row r="12" spans="2:8" ht="19.5" customHeight="1">
      <c r="B12" s="348" t="s">
        <v>244</v>
      </c>
      <c r="C12" s="566" t="s">
        <v>23</v>
      </c>
      <c r="D12" s="86"/>
      <c r="E12" s="25"/>
      <c r="F12" s="26"/>
      <c r="G12" s="153"/>
      <c r="H12" s="91">
        <f t="shared" ref="H12:H40" si="0">PRODUCT(E12,F12)</f>
        <v>0</v>
      </c>
    </row>
    <row r="13" spans="2:8" ht="19.5" customHeight="1">
      <c r="B13" s="349"/>
      <c r="C13" s="567"/>
      <c r="D13" s="27"/>
      <c r="E13" s="25"/>
      <c r="F13" s="26"/>
      <c r="G13" s="153"/>
      <c r="H13" s="91">
        <f t="shared" si="0"/>
        <v>0</v>
      </c>
    </row>
    <row r="14" spans="2:8" ht="19.5" customHeight="1">
      <c r="B14" s="349"/>
      <c r="C14" s="568"/>
      <c r="D14" s="27"/>
      <c r="E14" s="25"/>
      <c r="F14" s="26"/>
      <c r="G14" s="153"/>
      <c r="H14" s="91">
        <f t="shared" si="0"/>
        <v>0</v>
      </c>
    </row>
    <row r="15" spans="2:8" ht="19.5" customHeight="1">
      <c r="B15" s="349"/>
      <c r="C15" s="568"/>
      <c r="D15" s="27"/>
      <c r="E15" s="25"/>
      <c r="F15" s="26"/>
      <c r="G15" s="153"/>
      <c r="H15" s="91">
        <f t="shared" si="0"/>
        <v>0</v>
      </c>
    </row>
    <row r="16" spans="2:8" ht="19.5" customHeight="1">
      <c r="B16" s="349"/>
      <c r="C16" s="568"/>
      <c r="D16" s="27"/>
      <c r="E16" s="25"/>
      <c r="F16" s="26"/>
      <c r="G16" s="153"/>
      <c r="H16" s="91">
        <f t="shared" si="0"/>
        <v>0</v>
      </c>
    </row>
    <row r="17" spans="2:8" ht="19.5" customHeight="1">
      <c r="B17" s="349"/>
      <c r="C17" s="566" t="s">
        <v>177</v>
      </c>
      <c r="D17" s="87"/>
      <c r="E17" s="28"/>
      <c r="F17" s="33"/>
      <c r="G17" s="154"/>
      <c r="H17" s="90">
        <f t="shared" si="0"/>
        <v>0</v>
      </c>
    </row>
    <row r="18" spans="2:8" ht="19.5" customHeight="1">
      <c r="B18" s="349"/>
      <c r="C18" s="567"/>
      <c r="D18" s="27"/>
      <c r="E18" s="25"/>
      <c r="F18" s="35"/>
      <c r="G18" s="155"/>
      <c r="H18" s="91">
        <f t="shared" si="0"/>
        <v>0</v>
      </c>
    </row>
    <row r="19" spans="2:8" ht="19.5" customHeight="1">
      <c r="B19" s="349"/>
      <c r="C19" s="567"/>
      <c r="D19" s="27"/>
      <c r="E19" s="25"/>
      <c r="F19" s="35"/>
      <c r="G19" s="155"/>
      <c r="H19" s="91">
        <f t="shared" si="0"/>
        <v>0</v>
      </c>
    </row>
    <row r="20" spans="2:8" ht="19.5" customHeight="1">
      <c r="B20" s="349"/>
      <c r="C20" s="567"/>
      <c r="D20" s="27"/>
      <c r="E20" s="25"/>
      <c r="F20" s="35"/>
      <c r="G20" s="155"/>
      <c r="H20" s="91">
        <f t="shared" si="0"/>
        <v>0</v>
      </c>
    </row>
    <row r="21" spans="2:8" ht="19.5" customHeight="1">
      <c r="B21" s="349"/>
      <c r="C21" s="568"/>
      <c r="D21" s="27"/>
      <c r="E21" s="25"/>
      <c r="F21" s="37"/>
      <c r="G21" s="156"/>
      <c r="H21" s="91">
        <f t="shared" si="0"/>
        <v>0</v>
      </c>
    </row>
    <row r="22" spans="2:8" ht="19.5" customHeight="1">
      <c r="B22" s="349"/>
      <c r="C22" s="160" t="s">
        <v>178</v>
      </c>
      <c r="D22" s="87"/>
      <c r="E22" s="28"/>
      <c r="F22" s="26"/>
      <c r="G22" s="153"/>
      <c r="H22" s="90">
        <f t="shared" si="0"/>
        <v>0</v>
      </c>
    </row>
    <row r="23" spans="2:8" ht="19.5" customHeight="1">
      <c r="B23" s="349"/>
      <c r="C23" s="568"/>
      <c r="D23" s="27"/>
      <c r="E23" s="25"/>
      <c r="F23" s="26"/>
      <c r="G23" s="153"/>
      <c r="H23" s="91">
        <f t="shared" si="0"/>
        <v>0</v>
      </c>
    </row>
    <row r="24" spans="2:8" ht="19.5" customHeight="1">
      <c r="B24" s="349"/>
      <c r="C24" s="568"/>
      <c r="D24" s="27"/>
      <c r="E24" s="25"/>
      <c r="F24" s="26"/>
      <c r="G24" s="153"/>
      <c r="H24" s="91">
        <f t="shared" si="0"/>
        <v>0</v>
      </c>
    </row>
    <row r="25" spans="2:8" ht="19.5" customHeight="1">
      <c r="B25" s="349"/>
      <c r="C25" s="568"/>
      <c r="D25" s="27"/>
      <c r="E25" s="25"/>
      <c r="F25" s="26"/>
      <c r="G25" s="153"/>
      <c r="H25" s="91">
        <f t="shared" si="0"/>
        <v>0</v>
      </c>
    </row>
    <row r="26" spans="2:8" ht="19.5" customHeight="1">
      <c r="B26" s="349"/>
      <c r="C26" s="180"/>
      <c r="D26" s="89"/>
      <c r="E26" s="30"/>
      <c r="F26" s="26"/>
      <c r="G26" s="153"/>
      <c r="H26" s="56">
        <f t="shared" si="0"/>
        <v>0</v>
      </c>
    </row>
    <row r="27" spans="2:8" ht="19.5" customHeight="1">
      <c r="B27" s="349"/>
      <c r="C27" s="566" t="s">
        <v>179</v>
      </c>
      <c r="D27" s="87"/>
      <c r="E27" s="28"/>
      <c r="F27" s="33"/>
      <c r="G27" s="154"/>
      <c r="H27" s="90">
        <f t="shared" si="0"/>
        <v>0</v>
      </c>
    </row>
    <row r="28" spans="2:8" ht="19.5" customHeight="1">
      <c r="B28" s="349"/>
      <c r="C28" s="567"/>
      <c r="D28" s="27"/>
      <c r="E28" s="25"/>
      <c r="F28" s="35"/>
      <c r="G28" s="155"/>
      <c r="H28" s="91">
        <f t="shared" si="0"/>
        <v>0</v>
      </c>
    </row>
    <row r="29" spans="2:8" ht="19.5" customHeight="1">
      <c r="B29" s="349"/>
      <c r="C29" s="567"/>
      <c r="D29" s="27"/>
      <c r="E29" s="25"/>
      <c r="F29" s="35"/>
      <c r="G29" s="155"/>
      <c r="H29" s="91">
        <f t="shared" si="0"/>
        <v>0</v>
      </c>
    </row>
    <row r="30" spans="2:8" ht="19.5" customHeight="1">
      <c r="B30" s="349"/>
      <c r="C30" s="568"/>
      <c r="D30" s="27"/>
      <c r="E30" s="25"/>
      <c r="F30" s="35"/>
      <c r="G30" s="155"/>
      <c r="H30" s="91">
        <f t="shared" si="0"/>
        <v>0</v>
      </c>
    </row>
    <row r="31" spans="2:8" ht="19.5" customHeight="1">
      <c r="B31" s="349"/>
      <c r="C31" s="180"/>
      <c r="D31" s="89"/>
      <c r="E31" s="30"/>
      <c r="F31" s="37"/>
      <c r="G31" s="156"/>
      <c r="H31" s="56">
        <f t="shared" si="0"/>
        <v>0</v>
      </c>
    </row>
    <row r="32" spans="2:8" ht="19.5" customHeight="1">
      <c r="B32" s="350"/>
      <c r="C32" s="566" t="s">
        <v>180</v>
      </c>
      <c r="D32" s="32"/>
      <c r="E32" s="29"/>
      <c r="F32" s="35"/>
      <c r="G32" s="153"/>
      <c r="H32" s="90">
        <f t="shared" si="0"/>
        <v>0</v>
      </c>
    </row>
    <row r="33" spans="2:8" ht="19.5" customHeight="1">
      <c r="B33" s="350"/>
      <c r="C33" s="567"/>
      <c r="D33" s="27"/>
      <c r="E33" s="25"/>
      <c r="F33" s="26"/>
      <c r="G33" s="153"/>
      <c r="H33" s="91">
        <f t="shared" si="0"/>
        <v>0</v>
      </c>
    </row>
    <row r="34" spans="2:8" ht="19.5" customHeight="1">
      <c r="B34" s="350"/>
      <c r="C34" s="567"/>
      <c r="D34" s="27"/>
      <c r="E34" s="25"/>
      <c r="F34" s="26"/>
      <c r="G34" s="153"/>
      <c r="H34" s="91">
        <f t="shared" si="0"/>
        <v>0</v>
      </c>
    </row>
    <row r="35" spans="2:8" ht="19.5" customHeight="1">
      <c r="B35" s="350"/>
      <c r="C35" s="567"/>
      <c r="D35" s="34"/>
      <c r="E35" s="26"/>
      <c r="F35" s="35"/>
      <c r="G35" s="153"/>
      <c r="H35" s="91">
        <f t="shared" si="0"/>
        <v>0</v>
      </c>
    </row>
    <row r="36" spans="2:8" ht="19.5" customHeight="1">
      <c r="B36" s="350"/>
      <c r="C36" s="569"/>
      <c r="D36" s="36"/>
      <c r="E36" s="31"/>
      <c r="F36" s="35"/>
      <c r="G36" s="153"/>
      <c r="H36" s="56">
        <f t="shared" si="0"/>
        <v>0</v>
      </c>
    </row>
    <row r="37" spans="2:8" ht="19.5" customHeight="1">
      <c r="B37" s="349"/>
      <c r="C37" s="160" t="s">
        <v>24</v>
      </c>
      <c r="D37" s="34"/>
      <c r="E37" s="25"/>
      <c r="F37" s="33"/>
      <c r="G37" s="154"/>
      <c r="H37" s="91">
        <f t="shared" si="0"/>
        <v>0</v>
      </c>
    </row>
    <row r="38" spans="2:8" ht="19.5" customHeight="1">
      <c r="B38" s="349"/>
      <c r="C38" s="568"/>
      <c r="D38" s="27"/>
      <c r="E38" s="25"/>
      <c r="F38" s="35"/>
      <c r="G38" s="155"/>
      <c r="H38" s="91">
        <f t="shared" si="0"/>
        <v>0</v>
      </c>
    </row>
    <row r="39" spans="2:8" ht="19.5" customHeight="1">
      <c r="B39" s="349"/>
      <c r="C39" s="568"/>
      <c r="D39" s="27"/>
      <c r="E39" s="25"/>
      <c r="F39" s="35"/>
      <c r="G39" s="155"/>
      <c r="H39" s="91">
        <f t="shared" si="0"/>
        <v>0</v>
      </c>
    </row>
    <row r="40" spans="2:8" ht="19.5" customHeight="1">
      <c r="B40" s="349"/>
      <c r="C40" s="568"/>
      <c r="D40" s="34"/>
      <c r="E40" s="25"/>
      <c r="F40" s="35"/>
      <c r="G40" s="155"/>
      <c r="H40" s="91">
        <f t="shared" si="0"/>
        <v>0</v>
      </c>
    </row>
    <row r="41" spans="2:8" ht="19.5" customHeight="1">
      <c r="B41" s="351"/>
      <c r="C41" s="180"/>
      <c r="D41" s="36"/>
      <c r="E41" s="30"/>
      <c r="F41" s="37"/>
      <c r="G41" s="156"/>
      <c r="H41" s="91">
        <f>PRODUCT(E41,F41)</f>
        <v>0</v>
      </c>
    </row>
    <row r="42" spans="2:8" ht="18.75" customHeight="1">
      <c r="B42" s="341" t="s">
        <v>239</v>
      </c>
      <c r="C42" s="342"/>
      <c r="D42" s="342"/>
      <c r="E42" s="342"/>
      <c r="F42" s="342"/>
      <c r="G42" s="343"/>
      <c r="H42" s="38">
        <f>SUM(H12:H41)</f>
        <v>0</v>
      </c>
    </row>
    <row r="43" spans="2:8" ht="19.5" customHeight="1">
      <c r="B43" s="344" t="s">
        <v>240</v>
      </c>
      <c r="C43" s="345"/>
      <c r="D43" s="34"/>
      <c r="E43" s="28"/>
      <c r="F43" s="26"/>
      <c r="G43" s="153"/>
      <c r="H43" s="91">
        <f>PRODUCT(E43,F43)</f>
        <v>0</v>
      </c>
    </row>
    <row r="44" spans="2:8" ht="19.5" customHeight="1">
      <c r="B44" s="344"/>
      <c r="C44" s="345"/>
      <c r="D44" s="34"/>
      <c r="E44" s="25"/>
      <c r="F44" s="26"/>
      <c r="G44" s="153"/>
      <c r="H44" s="91">
        <f t="shared" ref="H44:H47" si="1">PRODUCT(E44,F44)</f>
        <v>0</v>
      </c>
    </row>
    <row r="45" spans="2:8" ht="19.5" customHeight="1">
      <c r="B45" s="344"/>
      <c r="C45" s="345"/>
      <c r="D45" s="34"/>
      <c r="E45" s="25"/>
      <c r="F45" s="26"/>
      <c r="G45" s="153"/>
      <c r="H45" s="91">
        <f t="shared" si="1"/>
        <v>0</v>
      </c>
    </row>
    <row r="46" spans="2:8" ht="19.5" customHeight="1">
      <c r="B46" s="344"/>
      <c r="C46" s="345"/>
      <c r="D46" s="34"/>
      <c r="E46" s="25"/>
      <c r="F46" s="26"/>
      <c r="G46" s="153"/>
      <c r="H46" s="91">
        <f t="shared" si="1"/>
        <v>0</v>
      </c>
    </row>
    <row r="47" spans="2:8" ht="19.5" customHeight="1">
      <c r="B47" s="346"/>
      <c r="C47" s="347"/>
      <c r="D47" s="36"/>
      <c r="E47" s="30"/>
      <c r="F47" s="26"/>
      <c r="G47" s="153"/>
      <c r="H47" s="91">
        <f t="shared" si="1"/>
        <v>0</v>
      </c>
    </row>
    <row r="48" spans="2:8" ht="18.75" customHeight="1">
      <c r="B48" s="341" t="s">
        <v>241</v>
      </c>
      <c r="C48" s="342"/>
      <c r="D48" s="342"/>
      <c r="E48" s="342"/>
      <c r="F48" s="342"/>
      <c r="G48" s="343"/>
      <c r="H48" s="38">
        <f>SUM(H43:H47)</f>
        <v>0</v>
      </c>
    </row>
    <row r="49" spans="2:8" ht="35.25" customHeight="1" thickBot="1">
      <c r="B49" s="332" t="s">
        <v>142</v>
      </c>
      <c r="C49" s="333"/>
      <c r="D49" s="333"/>
      <c r="E49" s="333"/>
      <c r="F49" s="333"/>
      <c r="G49" s="334"/>
      <c r="H49" s="39">
        <f>H42+H48</f>
        <v>0</v>
      </c>
    </row>
    <row r="50" spans="2:8">
      <c r="B50" s="98"/>
      <c r="C50" s="40"/>
      <c r="D50" s="40"/>
      <c r="E50" s="40"/>
      <c r="F50" s="40"/>
      <c r="G50" s="40"/>
      <c r="H50" s="18"/>
    </row>
    <row r="51" spans="2:8" s="98" customFormat="1" ht="17.25" customHeight="1">
      <c r="B51" s="102" t="s">
        <v>25</v>
      </c>
      <c r="C51" s="315" t="s">
        <v>226</v>
      </c>
      <c r="D51" s="315"/>
      <c r="E51" s="315"/>
      <c r="F51" s="315"/>
      <c r="G51" s="315"/>
      <c r="H51" s="315"/>
    </row>
    <row r="52" spans="2:8" s="98" customFormat="1">
      <c r="B52" s="102" t="s">
        <v>25</v>
      </c>
      <c r="C52" s="340" t="s">
        <v>242</v>
      </c>
      <c r="D52" s="340"/>
      <c r="E52" s="340"/>
      <c r="F52" s="340"/>
      <c r="G52" s="340"/>
      <c r="H52" s="340"/>
    </row>
    <row r="53" spans="2:8" s="98" customFormat="1">
      <c r="B53" s="41"/>
      <c r="C53" s="340"/>
      <c r="D53" s="340"/>
      <c r="E53" s="340"/>
      <c r="F53" s="340"/>
      <c r="G53" s="340"/>
      <c r="H53" s="340"/>
    </row>
    <row r="54" spans="2:8" s="98" customFormat="1" ht="17.25" customHeight="1">
      <c r="B54" s="102" t="s">
        <v>25</v>
      </c>
      <c r="C54" s="316" t="s">
        <v>26</v>
      </c>
      <c r="D54" s="316"/>
      <c r="E54" s="316"/>
      <c r="F54" s="316"/>
      <c r="G54" s="316"/>
      <c r="H54" s="316"/>
    </row>
    <row r="55" spans="2:8" s="98" customFormat="1" ht="17.25" customHeight="1">
      <c r="B55" s="102" t="s">
        <v>25</v>
      </c>
      <c r="C55" s="315" t="s">
        <v>243</v>
      </c>
      <c r="D55" s="315"/>
      <c r="E55" s="315"/>
      <c r="F55" s="315"/>
      <c r="G55" s="315"/>
      <c r="H55" s="315"/>
    </row>
    <row r="56" spans="2:8" s="98" customFormat="1" ht="17.25" customHeight="1">
      <c r="B56" s="102" t="s">
        <v>25</v>
      </c>
      <c r="C56" s="316" t="s">
        <v>27</v>
      </c>
      <c r="D56" s="316"/>
      <c r="E56" s="316"/>
      <c r="F56" s="316"/>
      <c r="G56" s="316"/>
      <c r="H56" s="316"/>
    </row>
    <row r="57" spans="2:8" s="98" customFormat="1">
      <c r="B57" s="102"/>
      <c r="C57" s="337"/>
      <c r="D57" s="337"/>
      <c r="E57" s="337"/>
      <c r="F57" s="337"/>
      <c r="G57" s="337"/>
      <c r="H57" s="337"/>
    </row>
    <row r="58" spans="2:8" s="98" customFormat="1" ht="17.25" customHeight="1">
      <c r="B58" s="102"/>
      <c r="C58" s="337"/>
      <c r="D58" s="337"/>
      <c r="E58" s="337"/>
      <c r="F58" s="337"/>
      <c r="G58" s="337"/>
      <c r="H58" s="337"/>
    </row>
    <row r="59" spans="2:8" s="88" customFormat="1"/>
    <row r="65" spans="4:4">
      <c r="D65" s="11"/>
    </row>
  </sheetData>
  <sheetProtection password="CC53" sheet="1" selectLockedCells="1"/>
  <mergeCells count="32">
    <mergeCell ref="C54:H54"/>
    <mergeCell ref="C55:H55"/>
    <mergeCell ref="C56:H56"/>
    <mergeCell ref="C57:H58"/>
    <mergeCell ref="B42:G42"/>
    <mergeCell ref="B43:C47"/>
    <mergeCell ref="B48:G48"/>
    <mergeCell ref="B49:G49"/>
    <mergeCell ref="C51:H51"/>
    <mergeCell ref="C52:H53"/>
    <mergeCell ref="B10:G10"/>
    <mergeCell ref="B11:C11"/>
    <mergeCell ref="F11:G11"/>
    <mergeCell ref="B12:B41"/>
    <mergeCell ref="C12:C16"/>
    <mergeCell ref="C17:C21"/>
    <mergeCell ref="C22:C26"/>
    <mergeCell ref="C27:C31"/>
    <mergeCell ref="C32:C36"/>
    <mergeCell ref="C37:C41"/>
    <mergeCell ref="B9:C9"/>
    <mergeCell ref="B1:F1"/>
    <mergeCell ref="H1:H2"/>
    <mergeCell ref="B2:G2"/>
    <mergeCell ref="B3:C3"/>
    <mergeCell ref="D3:G3"/>
    <mergeCell ref="D4:G4"/>
    <mergeCell ref="D5:G5"/>
    <mergeCell ref="D6:G6"/>
    <mergeCell ref="B7:C7"/>
    <mergeCell ref="F7:G7"/>
    <mergeCell ref="B8:C8"/>
  </mergeCells>
  <phoneticPr fontId="2"/>
  <dataValidations count="1">
    <dataValidation type="list" allowBlank="1" showInputMessage="1" sqref="G12:G41 G43:G47">
      <formula1>#REF!</formula1>
    </dataValidation>
  </dataValidations>
  <printOptions horizontalCentered="1" verticalCentered="1"/>
  <pageMargins left="0.70866141732283472" right="0.70866141732283472" top="0.55118110236220474" bottom="0.55118110236220474"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topLeftCell="A18" zoomScale="115" zoomScaleNormal="100" zoomScaleSheetLayoutView="115"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8"/>
      <c r="AI1" s="8" t="s">
        <v>0</v>
      </c>
      <c r="AJ1" s="8" t="s">
        <v>1</v>
      </c>
    </row>
    <row r="2" spans="1:36" ht="18" customHeight="1">
      <c r="B2" s="4" t="s">
        <v>213</v>
      </c>
      <c r="Z2" s="1" t="s">
        <v>70</v>
      </c>
      <c r="AC2" s="1" t="s">
        <v>73</v>
      </c>
    </row>
    <row r="3" spans="1:36" ht="18" customHeight="1">
      <c r="A3" s="4"/>
      <c r="Y3" s="4"/>
      <c r="Z3" s="4"/>
      <c r="AH3" s="8"/>
      <c r="AI3" s="8" t="s">
        <v>0</v>
      </c>
      <c r="AJ3" s="8" t="s">
        <v>1</v>
      </c>
    </row>
    <row r="4" spans="1:36" ht="18" customHeight="1">
      <c r="A4" s="4"/>
      <c r="S4" s="73"/>
      <c r="T4" s="656" t="s">
        <v>219</v>
      </c>
      <c r="U4" s="656"/>
      <c r="V4" s="656"/>
      <c r="W4" s="656"/>
      <c r="X4" s="656"/>
      <c r="Y4" s="4"/>
      <c r="Z4" s="4"/>
      <c r="AC4" s="1" t="s">
        <v>74</v>
      </c>
      <c r="AH4" s="8"/>
      <c r="AI4" s="8"/>
      <c r="AJ4" s="8"/>
    </row>
    <row r="5" spans="1:36" ht="18" customHeight="1">
      <c r="A5" s="4"/>
      <c r="S5" s="73"/>
      <c r="T5" s="657" t="s">
        <v>220</v>
      </c>
      <c r="U5" s="656"/>
      <c r="V5" s="656"/>
      <c r="W5" s="656"/>
      <c r="X5" s="656"/>
      <c r="Y5" s="4"/>
      <c r="Z5" s="4"/>
      <c r="AC5" s="1" t="s">
        <v>75</v>
      </c>
      <c r="AH5" s="8"/>
      <c r="AI5" s="8"/>
      <c r="AJ5" s="8"/>
    </row>
    <row r="6" spans="1:36" ht="18" customHeight="1">
      <c r="A6" s="4"/>
      <c r="C6" s="658">
        <f>'第８号（第11条）実績報告書'!R8</f>
        <v>0</v>
      </c>
      <c r="D6" s="659"/>
      <c r="E6" s="659"/>
      <c r="F6" s="659"/>
      <c r="G6" s="659"/>
      <c r="H6" s="659"/>
      <c r="I6" s="659"/>
      <c r="J6" s="659"/>
      <c r="K6" s="659"/>
      <c r="Y6" s="4"/>
      <c r="Z6" s="4" t="s">
        <v>14</v>
      </c>
      <c r="AH6" s="8"/>
      <c r="AI6" s="8" t="s">
        <v>0</v>
      </c>
      <c r="AJ6" s="8" t="s">
        <v>1</v>
      </c>
    </row>
    <row r="7" spans="1:36" ht="18" customHeight="1">
      <c r="A7" s="4"/>
      <c r="C7" s="658">
        <f>'第８号（第11条）実績報告書'!R9</f>
        <v>0</v>
      </c>
      <c r="D7" s="659"/>
      <c r="E7" s="659"/>
      <c r="F7" s="659"/>
      <c r="G7" s="659"/>
      <c r="H7" s="659"/>
      <c r="I7" s="659"/>
      <c r="J7" s="659"/>
      <c r="K7" s="659"/>
      <c r="Y7" s="4"/>
      <c r="Z7" s="4" t="s">
        <v>31</v>
      </c>
      <c r="AH7" s="8"/>
      <c r="AI7" s="8" t="s">
        <v>0</v>
      </c>
      <c r="AJ7" s="8" t="s">
        <v>1</v>
      </c>
    </row>
    <row r="8" spans="1:36" ht="18" customHeight="1">
      <c r="A8" s="4"/>
      <c r="C8" s="658">
        <f>'第８号（第11条）実績報告書'!R10</f>
        <v>0</v>
      </c>
      <c r="D8" s="659"/>
      <c r="E8" s="659"/>
      <c r="F8" s="659"/>
      <c r="G8" s="659"/>
      <c r="H8" s="659"/>
      <c r="I8" s="659"/>
      <c r="J8" s="659"/>
      <c r="K8" s="659"/>
      <c r="Y8" s="4"/>
      <c r="Z8" s="4" t="s">
        <v>69</v>
      </c>
      <c r="AH8" s="8"/>
      <c r="AI8" s="8" t="s">
        <v>0</v>
      </c>
      <c r="AJ8" s="8" t="s">
        <v>1</v>
      </c>
    </row>
    <row r="9" spans="1:36" ht="18" customHeight="1">
      <c r="A9" s="4"/>
      <c r="C9" s="4"/>
      <c r="D9" s="660">
        <f>'第８号（第11条）実績報告書'!R12</f>
        <v>0</v>
      </c>
      <c r="E9" s="661"/>
      <c r="F9" s="661"/>
      <c r="G9" s="661"/>
      <c r="H9" s="661"/>
      <c r="I9" s="662"/>
      <c r="J9" s="384" t="s">
        <v>218</v>
      </c>
      <c r="K9" s="378"/>
      <c r="Y9" s="4"/>
      <c r="Z9" s="4"/>
      <c r="AH9" s="8"/>
      <c r="AI9" s="8" t="s">
        <v>0</v>
      </c>
      <c r="AJ9" s="8" t="s">
        <v>1</v>
      </c>
    </row>
    <row r="10" spans="1:36" ht="18" customHeight="1"/>
    <row r="11" spans="1:36" ht="18" customHeight="1">
      <c r="Q11" s="4" t="s">
        <v>251</v>
      </c>
      <c r="T11" s="59"/>
      <c r="U11" s="59"/>
      <c r="V11" s="59"/>
      <c r="W11" s="59"/>
      <c r="X11" s="59"/>
    </row>
    <row r="12" spans="1:36" ht="18" customHeight="1"/>
    <row r="13" spans="1:36" ht="18" customHeight="1"/>
    <row r="14" spans="1:36" s="93" customFormat="1" ht="18" customHeight="1">
      <c r="B14" s="392" t="s">
        <v>212</v>
      </c>
      <c r="C14" s="392"/>
      <c r="D14" s="392"/>
      <c r="E14" s="392"/>
      <c r="F14" s="392"/>
      <c r="G14" s="392"/>
      <c r="H14" s="392"/>
      <c r="I14" s="392"/>
      <c r="J14" s="392"/>
      <c r="K14" s="392"/>
      <c r="L14" s="392"/>
      <c r="M14" s="392"/>
      <c r="N14" s="392"/>
      <c r="O14" s="392"/>
      <c r="P14" s="392"/>
      <c r="Q14" s="392"/>
      <c r="R14" s="392"/>
      <c r="S14" s="392"/>
      <c r="T14" s="392"/>
      <c r="U14" s="392"/>
      <c r="V14" s="392"/>
      <c r="W14" s="392"/>
      <c r="X14" s="392"/>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448" t="s">
        <v>245</v>
      </c>
      <c r="C17" s="594"/>
      <c r="D17" s="594"/>
      <c r="E17" s="594"/>
      <c r="F17" s="594"/>
      <c r="G17" s="594"/>
      <c r="H17" s="594"/>
      <c r="I17" s="594"/>
      <c r="J17" s="594"/>
      <c r="K17" s="594"/>
      <c r="L17" s="594"/>
      <c r="M17" s="594"/>
      <c r="N17" s="594"/>
      <c r="O17" s="594"/>
      <c r="P17" s="594"/>
      <c r="Q17" s="594"/>
      <c r="R17" s="594"/>
      <c r="S17" s="594"/>
      <c r="T17" s="594"/>
      <c r="U17" s="594"/>
      <c r="V17" s="594"/>
      <c r="W17" s="594"/>
      <c r="X17" s="594"/>
      <c r="Y17" s="4"/>
      <c r="Z17" s="4"/>
    </row>
    <row r="18" spans="1:36" ht="18" customHeight="1">
      <c r="A18" s="4"/>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4"/>
      <c r="Z18" s="4"/>
    </row>
    <row r="19" spans="1:36" ht="18" customHeight="1">
      <c r="A19" s="4"/>
      <c r="B19" s="594"/>
      <c r="C19" s="594"/>
      <c r="D19" s="594"/>
      <c r="E19" s="594"/>
      <c r="F19" s="594"/>
      <c r="G19" s="594"/>
      <c r="H19" s="594"/>
      <c r="I19" s="594"/>
      <c r="J19" s="594"/>
      <c r="K19" s="594"/>
      <c r="L19" s="594"/>
      <c r="M19" s="594"/>
      <c r="N19" s="594"/>
      <c r="O19" s="594"/>
      <c r="P19" s="594"/>
      <c r="Q19" s="594"/>
      <c r="R19" s="594"/>
      <c r="S19" s="594"/>
      <c r="T19" s="594"/>
      <c r="U19" s="594"/>
      <c r="V19" s="594"/>
      <c r="W19" s="594"/>
      <c r="X19" s="594"/>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449" t="s">
        <v>33</v>
      </c>
      <c r="C21" s="449"/>
      <c r="D21" s="449"/>
      <c r="E21" s="449"/>
      <c r="F21" s="449"/>
      <c r="G21" s="449"/>
      <c r="H21" s="449"/>
      <c r="I21" s="449"/>
      <c r="J21" s="449"/>
      <c r="K21" s="449"/>
      <c r="L21" s="449"/>
      <c r="M21" s="449"/>
      <c r="N21" s="449"/>
      <c r="O21" s="449"/>
      <c r="P21" s="449"/>
      <c r="Q21" s="449"/>
      <c r="R21" s="449"/>
      <c r="S21" s="449"/>
      <c r="T21" s="449"/>
      <c r="U21" s="449"/>
      <c r="V21" s="449"/>
      <c r="W21" s="449"/>
      <c r="X21" s="449"/>
      <c r="Y21" s="4"/>
      <c r="Z21" s="4"/>
    </row>
    <row r="22" spans="1:36" ht="18" customHeight="1">
      <c r="A22" s="4"/>
      <c r="B22" s="4"/>
      <c r="C22" s="4"/>
      <c r="D22" s="4"/>
      <c r="E22" s="4"/>
      <c r="F22" s="4"/>
      <c r="G22" s="4"/>
      <c r="H22" s="4"/>
      <c r="I22" s="4"/>
      <c r="J22" s="4"/>
      <c r="K22" s="4"/>
      <c r="L22" s="4"/>
      <c r="M22" s="4"/>
      <c r="N22" s="103"/>
      <c r="O22" s="4"/>
      <c r="P22" s="4"/>
      <c r="Q22" s="4"/>
      <c r="R22" s="4"/>
      <c r="S22" s="4"/>
      <c r="T22" s="4"/>
      <c r="U22" s="4"/>
      <c r="V22" s="4"/>
      <c r="W22" s="4"/>
      <c r="X22" s="4"/>
      <c r="Y22" s="4"/>
      <c r="Z22" s="4"/>
    </row>
    <row r="23" spans="1:36" ht="24" customHeight="1">
      <c r="A23" s="4"/>
      <c r="B23" s="663" t="s">
        <v>131</v>
      </c>
      <c r="C23" s="664"/>
      <c r="D23" s="664"/>
      <c r="E23" s="664"/>
      <c r="F23" s="664"/>
      <c r="G23" s="665"/>
      <c r="H23" s="673"/>
      <c r="I23" s="673"/>
      <c r="J23" s="673"/>
      <c r="K23" s="673"/>
      <c r="L23" s="673"/>
      <c r="M23" s="673"/>
      <c r="N23" s="673"/>
      <c r="O23" s="673"/>
      <c r="P23" s="673"/>
      <c r="Q23" s="673"/>
      <c r="R23" s="673"/>
      <c r="S23" s="673"/>
      <c r="T23" s="673"/>
      <c r="U23" s="673"/>
      <c r="V23" s="673"/>
      <c r="W23" s="673"/>
      <c r="X23" s="673"/>
      <c r="Y23" s="4"/>
      <c r="Z23" s="4"/>
    </row>
    <row r="24" spans="1:36" ht="24" customHeight="1">
      <c r="A24" s="4"/>
      <c r="B24" s="666"/>
      <c r="C24" s="667"/>
      <c r="D24" s="667"/>
      <c r="E24" s="667"/>
      <c r="F24" s="667"/>
      <c r="G24" s="668"/>
      <c r="H24" s="673"/>
      <c r="I24" s="673"/>
      <c r="J24" s="673"/>
      <c r="K24" s="673"/>
      <c r="L24" s="673"/>
      <c r="M24" s="673"/>
      <c r="N24" s="673"/>
      <c r="O24" s="673"/>
      <c r="P24" s="673"/>
      <c r="Q24" s="673"/>
      <c r="R24" s="673"/>
      <c r="S24" s="673"/>
      <c r="T24" s="673"/>
      <c r="U24" s="673"/>
      <c r="V24" s="673"/>
      <c r="W24" s="673"/>
      <c r="X24" s="673"/>
      <c r="Y24" s="4"/>
      <c r="Z24" s="4"/>
    </row>
    <row r="25" spans="1:36" ht="24" customHeight="1">
      <c r="A25" s="4"/>
      <c r="B25" s="653" t="s">
        <v>214</v>
      </c>
      <c r="C25" s="654"/>
      <c r="D25" s="654"/>
      <c r="E25" s="654"/>
      <c r="F25" s="654"/>
      <c r="G25" s="655"/>
      <c r="H25" s="673">
        <f>'第８号（第11条）実績報告書'!H37</f>
        <v>0</v>
      </c>
      <c r="I25" s="673"/>
      <c r="J25" s="673"/>
      <c r="K25" s="673"/>
      <c r="L25" s="673"/>
      <c r="M25" s="673"/>
      <c r="N25" s="673"/>
      <c r="O25" s="673"/>
      <c r="P25" s="673"/>
      <c r="Q25" s="673"/>
      <c r="R25" s="673"/>
      <c r="S25" s="673"/>
      <c r="T25" s="673"/>
      <c r="U25" s="673"/>
      <c r="V25" s="673"/>
      <c r="W25" s="673"/>
      <c r="X25" s="673"/>
      <c r="Y25" s="4"/>
      <c r="Z25" s="4"/>
    </row>
    <row r="26" spans="1:36" ht="24" customHeight="1">
      <c r="A26" s="4"/>
      <c r="B26" s="653" t="s">
        <v>215</v>
      </c>
      <c r="C26" s="654"/>
      <c r="D26" s="654"/>
      <c r="E26" s="654"/>
      <c r="F26" s="654"/>
      <c r="G26" s="655"/>
      <c r="H26" s="674">
        <f>'第８号（第11条）実績報告書'!H39</f>
        <v>0</v>
      </c>
      <c r="I26" s="674"/>
      <c r="J26" s="674"/>
      <c r="K26" s="674"/>
      <c r="L26" s="674"/>
      <c r="M26" s="674"/>
      <c r="N26" s="674"/>
      <c r="O26" s="674"/>
      <c r="P26" s="674"/>
      <c r="Q26" s="674"/>
      <c r="R26" s="674"/>
      <c r="S26" s="674"/>
      <c r="T26" s="674"/>
      <c r="U26" s="674"/>
      <c r="V26" s="674"/>
      <c r="W26" s="674"/>
      <c r="X26" s="674"/>
      <c r="Y26" s="151"/>
      <c r="Z26" s="4"/>
    </row>
    <row r="27" spans="1:36" ht="24" customHeight="1">
      <c r="A27" s="4"/>
      <c r="B27" s="653" t="s">
        <v>216</v>
      </c>
      <c r="C27" s="654"/>
      <c r="D27" s="654"/>
      <c r="E27" s="654"/>
      <c r="F27" s="654"/>
      <c r="G27" s="655"/>
      <c r="H27" s="674">
        <f>'第８号（第11条）実績報告書'!H41</f>
        <v>0</v>
      </c>
      <c r="I27" s="674"/>
      <c r="J27" s="674"/>
      <c r="K27" s="674"/>
      <c r="L27" s="674"/>
      <c r="M27" s="674"/>
      <c r="N27" s="674"/>
      <c r="O27" s="674"/>
      <c r="P27" s="674"/>
      <c r="Q27" s="674"/>
      <c r="R27" s="674"/>
      <c r="S27" s="674"/>
      <c r="T27" s="674"/>
      <c r="U27" s="674"/>
      <c r="V27" s="674"/>
      <c r="W27" s="674"/>
      <c r="X27" s="674"/>
      <c r="Y27" s="151"/>
      <c r="Z27" s="4"/>
      <c r="AH27" s="8"/>
      <c r="AI27" s="8" t="s">
        <v>0</v>
      </c>
      <c r="AJ27" s="8" t="s">
        <v>1</v>
      </c>
    </row>
    <row r="28" spans="1:36" ht="24" customHeight="1">
      <c r="A28" s="4"/>
      <c r="B28" s="653" t="s">
        <v>132</v>
      </c>
      <c r="C28" s="654"/>
      <c r="D28" s="654"/>
      <c r="E28" s="654"/>
      <c r="F28" s="654"/>
      <c r="G28" s="655"/>
      <c r="H28" s="674">
        <f>H26-H27</f>
        <v>0</v>
      </c>
      <c r="I28" s="674"/>
      <c r="J28" s="674"/>
      <c r="K28" s="674"/>
      <c r="L28" s="674"/>
      <c r="M28" s="674"/>
      <c r="N28" s="674"/>
      <c r="O28" s="674"/>
      <c r="P28" s="674"/>
      <c r="Q28" s="674"/>
      <c r="R28" s="674"/>
      <c r="S28" s="674"/>
      <c r="T28" s="674"/>
      <c r="U28" s="674"/>
      <c r="V28" s="674"/>
      <c r="W28" s="674"/>
      <c r="X28" s="674"/>
      <c r="Y28" s="4"/>
      <c r="Z28" s="4"/>
      <c r="AH28" s="8"/>
      <c r="AI28" s="8"/>
      <c r="AJ28" s="8"/>
    </row>
    <row r="29" spans="1:36" ht="24" customHeight="1">
      <c r="A29" s="4"/>
      <c r="B29" s="653" t="s">
        <v>133</v>
      </c>
      <c r="C29" s="654"/>
      <c r="D29" s="654"/>
      <c r="E29" s="654"/>
      <c r="F29" s="654"/>
      <c r="G29" s="655"/>
      <c r="H29" s="675"/>
      <c r="I29" s="676"/>
      <c r="J29" s="676"/>
      <c r="K29" s="676"/>
      <c r="L29" s="676"/>
      <c r="M29" s="676"/>
      <c r="N29" s="676"/>
      <c r="O29" s="676"/>
      <c r="P29" s="676"/>
      <c r="Q29" s="676"/>
      <c r="R29" s="676"/>
      <c r="S29" s="676"/>
      <c r="T29" s="676"/>
      <c r="U29" s="676"/>
      <c r="V29" s="676"/>
      <c r="W29" s="676"/>
      <c r="X29" s="677"/>
      <c r="Y29" s="4"/>
      <c r="Z29" s="672">
        <v>45790</v>
      </c>
      <c r="AA29" s="672"/>
      <c r="AB29" s="672"/>
      <c r="AC29" s="672"/>
      <c r="AD29" s="672"/>
      <c r="AE29" s="672"/>
    </row>
    <row r="30" spans="1:36" ht="24" customHeight="1">
      <c r="B30" s="653" t="s">
        <v>134</v>
      </c>
      <c r="C30" s="654"/>
      <c r="D30" s="654"/>
      <c r="E30" s="654"/>
      <c r="F30" s="654"/>
      <c r="G30" s="655"/>
      <c r="H30" s="669"/>
      <c r="I30" s="670"/>
      <c r="J30" s="670"/>
      <c r="K30" s="670"/>
      <c r="L30" s="670"/>
      <c r="M30" s="670"/>
      <c r="N30" s="670"/>
      <c r="O30" s="670"/>
      <c r="P30" s="670"/>
      <c r="Q30" s="670"/>
      <c r="R30" s="670"/>
      <c r="S30" s="670"/>
      <c r="T30" s="670"/>
      <c r="U30" s="670"/>
      <c r="V30" s="670"/>
      <c r="W30" s="670"/>
      <c r="X30" s="671"/>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365" t="s">
        <v>72</v>
      </c>
      <c r="D35" s="377"/>
      <c r="E35" s="377"/>
      <c r="F35" s="377"/>
      <c r="G35" s="377"/>
      <c r="H35" s="377"/>
      <c r="I35" s="377"/>
      <c r="J35" s="377"/>
      <c r="K35" s="377"/>
      <c r="L35" s="377"/>
      <c r="M35" s="377"/>
      <c r="N35" s="377"/>
      <c r="O35" s="377"/>
      <c r="P35" s="377"/>
      <c r="Q35" s="377"/>
      <c r="R35" s="377"/>
      <c r="S35" s="377"/>
      <c r="T35" s="377"/>
      <c r="U35" s="377"/>
      <c r="V35" s="377"/>
      <c r="W35" s="377"/>
      <c r="X35" s="378"/>
    </row>
    <row r="36" spans="2:24" ht="18" customHeight="1">
      <c r="B36" s="4"/>
      <c r="C36" s="377"/>
      <c r="D36" s="377"/>
      <c r="E36" s="377"/>
      <c r="F36" s="377"/>
      <c r="G36" s="377"/>
      <c r="H36" s="377"/>
      <c r="I36" s="377"/>
      <c r="J36" s="377"/>
      <c r="K36" s="377"/>
      <c r="L36" s="377"/>
      <c r="M36" s="377"/>
      <c r="N36" s="377"/>
      <c r="O36" s="377"/>
      <c r="P36" s="377"/>
      <c r="Q36" s="377"/>
      <c r="R36" s="377"/>
      <c r="S36" s="377"/>
      <c r="T36" s="377"/>
      <c r="U36" s="377"/>
      <c r="V36" s="377"/>
      <c r="W36" s="377"/>
      <c r="X36" s="378"/>
    </row>
    <row r="37" spans="2:24" ht="18" customHeight="1">
      <c r="B37" s="4"/>
      <c r="C37" s="377"/>
      <c r="D37" s="377"/>
      <c r="E37" s="377"/>
      <c r="F37" s="377"/>
      <c r="G37" s="377"/>
      <c r="H37" s="377"/>
      <c r="I37" s="377"/>
      <c r="J37" s="377"/>
      <c r="K37" s="377"/>
      <c r="L37" s="377"/>
      <c r="M37" s="377"/>
      <c r="N37" s="377"/>
      <c r="O37" s="377"/>
      <c r="P37" s="377"/>
      <c r="Q37" s="377"/>
      <c r="R37" s="377"/>
      <c r="S37" s="377"/>
      <c r="T37" s="377"/>
      <c r="U37" s="377"/>
      <c r="V37" s="377"/>
      <c r="W37" s="377"/>
      <c r="X37" s="378"/>
    </row>
    <row r="38" spans="2:24" ht="18" customHeight="1">
      <c r="B38" s="4"/>
      <c r="C38" s="377"/>
      <c r="D38" s="377"/>
      <c r="E38" s="377"/>
      <c r="F38" s="377"/>
      <c r="G38" s="377"/>
      <c r="H38" s="377"/>
      <c r="I38" s="377"/>
      <c r="J38" s="377"/>
      <c r="K38" s="377"/>
      <c r="L38" s="377"/>
      <c r="M38" s="377"/>
      <c r="N38" s="377"/>
      <c r="O38" s="377"/>
      <c r="P38" s="377"/>
      <c r="Q38" s="377"/>
      <c r="R38" s="377"/>
      <c r="S38" s="377"/>
      <c r="T38" s="377"/>
      <c r="U38" s="377"/>
      <c r="V38" s="377"/>
      <c r="W38" s="377"/>
      <c r="X38" s="378"/>
    </row>
    <row r="39" spans="2:24" ht="18" customHeight="1">
      <c r="B39" s="4"/>
      <c r="C39" s="377"/>
      <c r="D39" s="377"/>
      <c r="E39" s="377"/>
      <c r="F39" s="377"/>
      <c r="G39" s="377"/>
      <c r="H39" s="377"/>
      <c r="I39" s="377"/>
      <c r="J39" s="377"/>
      <c r="K39" s="377"/>
      <c r="L39" s="377"/>
      <c r="M39" s="377"/>
      <c r="N39" s="377"/>
      <c r="O39" s="377"/>
      <c r="P39" s="377"/>
      <c r="Q39" s="377"/>
      <c r="R39" s="377"/>
      <c r="S39" s="377"/>
      <c r="T39" s="377"/>
      <c r="U39" s="377"/>
      <c r="V39" s="377"/>
      <c r="W39" s="377"/>
      <c r="X39" s="378"/>
    </row>
    <row r="40" spans="2:24" ht="18" customHeight="1">
      <c r="B40" s="4"/>
      <c r="C40" s="377"/>
      <c r="D40" s="377"/>
      <c r="E40" s="377"/>
      <c r="F40" s="377"/>
      <c r="G40" s="377"/>
      <c r="H40" s="377"/>
      <c r="I40" s="377"/>
      <c r="J40" s="377"/>
      <c r="K40" s="377"/>
      <c r="L40" s="377"/>
      <c r="M40" s="377"/>
      <c r="N40" s="377"/>
      <c r="O40" s="377"/>
      <c r="P40" s="377"/>
      <c r="Q40" s="377"/>
      <c r="R40" s="377"/>
      <c r="S40" s="377"/>
      <c r="T40" s="377"/>
      <c r="U40" s="377"/>
      <c r="V40" s="377"/>
      <c r="W40" s="377"/>
      <c r="X40" s="378"/>
    </row>
    <row r="41" spans="2:24" ht="18" customHeight="1">
      <c r="C41" s="377"/>
      <c r="D41" s="377"/>
      <c r="E41" s="377"/>
      <c r="F41" s="377"/>
      <c r="G41" s="377"/>
      <c r="H41" s="377"/>
      <c r="I41" s="377"/>
      <c r="J41" s="377"/>
      <c r="K41" s="377"/>
      <c r="L41" s="377"/>
      <c r="M41" s="377"/>
      <c r="N41" s="377"/>
      <c r="O41" s="377"/>
      <c r="P41" s="377"/>
      <c r="Q41" s="377"/>
      <c r="R41" s="377"/>
      <c r="S41" s="377"/>
      <c r="T41" s="377"/>
      <c r="U41" s="377"/>
      <c r="V41" s="377"/>
      <c r="W41" s="377"/>
      <c r="X41" s="378"/>
    </row>
    <row r="42" spans="2:24" ht="18" customHeight="1">
      <c r="C42" s="377"/>
      <c r="D42" s="377"/>
      <c r="E42" s="377"/>
      <c r="F42" s="377"/>
      <c r="G42" s="377"/>
      <c r="H42" s="377"/>
      <c r="I42" s="377"/>
      <c r="J42" s="377"/>
      <c r="K42" s="377"/>
      <c r="L42" s="377"/>
      <c r="M42" s="377"/>
      <c r="N42" s="377"/>
      <c r="O42" s="377"/>
      <c r="P42" s="377"/>
      <c r="Q42" s="377"/>
      <c r="R42" s="377"/>
      <c r="S42" s="377"/>
      <c r="T42" s="377"/>
      <c r="U42" s="377"/>
      <c r="V42" s="377"/>
      <c r="W42" s="377"/>
      <c r="X42" s="378"/>
    </row>
    <row r="43" spans="2:24" ht="18" customHeight="1">
      <c r="C43" s="377"/>
      <c r="D43" s="377"/>
      <c r="E43" s="377"/>
      <c r="F43" s="377"/>
      <c r="G43" s="377"/>
      <c r="H43" s="377"/>
      <c r="I43" s="377"/>
      <c r="J43" s="377"/>
      <c r="K43" s="377"/>
      <c r="L43" s="377"/>
      <c r="M43" s="377"/>
      <c r="N43" s="377"/>
      <c r="O43" s="377"/>
      <c r="P43" s="377"/>
      <c r="Q43" s="377"/>
      <c r="R43" s="377"/>
      <c r="S43" s="377"/>
      <c r="T43" s="377"/>
      <c r="U43" s="377"/>
      <c r="V43" s="377"/>
      <c r="W43" s="377"/>
      <c r="X43" s="378"/>
    </row>
    <row r="44" spans="2:24" ht="18" customHeight="1">
      <c r="C44" s="377"/>
      <c r="D44" s="377"/>
      <c r="E44" s="377"/>
      <c r="F44" s="377"/>
      <c r="G44" s="377"/>
      <c r="H44" s="377"/>
      <c r="I44" s="377"/>
      <c r="J44" s="377"/>
      <c r="K44" s="377"/>
      <c r="L44" s="377"/>
      <c r="M44" s="377"/>
      <c r="N44" s="377"/>
      <c r="O44" s="377"/>
      <c r="P44" s="377"/>
      <c r="Q44" s="377"/>
      <c r="R44" s="377"/>
      <c r="S44" s="377"/>
      <c r="T44" s="377"/>
      <c r="U44" s="377"/>
      <c r="V44" s="377"/>
      <c r="W44" s="377"/>
      <c r="X44" s="378"/>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6">
    <mergeCell ref="J9:K9"/>
    <mergeCell ref="B21:X21"/>
    <mergeCell ref="H30:X30"/>
    <mergeCell ref="Z29:AE29"/>
    <mergeCell ref="H23:X24"/>
    <mergeCell ref="H25:X25"/>
    <mergeCell ref="H26:X26"/>
    <mergeCell ref="H27:X27"/>
    <mergeCell ref="H28:X28"/>
    <mergeCell ref="H29:X29"/>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s>
  <phoneticPr fontId="2"/>
  <dataValidations count="4">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topLeftCell="A19" zoomScale="110" zoomScaleNormal="100" zoomScaleSheetLayoutView="110"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27" t="s">
        <v>250</v>
      </c>
      <c r="Z2" s="1" t="s">
        <v>70</v>
      </c>
      <c r="AC2" s="1" t="s">
        <v>73</v>
      </c>
    </row>
    <row r="3" spans="2:36" ht="18" customHeight="1">
      <c r="AI3" s="1" t="s">
        <v>0</v>
      </c>
      <c r="AJ3" s="1" t="s">
        <v>1</v>
      </c>
    </row>
    <row r="4" spans="2:36" ht="18" customHeight="1">
      <c r="S4" s="57"/>
      <c r="T4" s="681" t="s">
        <v>219</v>
      </c>
      <c r="U4" s="681"/>
      <c r="V4" s="681"/>
      <c r="W4" s="681"/>
      <c r="X4" s="681"/>
      <c r="AC4" s="1" t="s">
        <v>74</v>
      </c>
    </row>
    <row r="5" spans="2:36" ht="18" customHeight="1">
      <c r="S5" s="57"/>
      <c r="T5" s="682" t="s">
        <v>220</v>
      </c>
      <c r="U5" s="681"/>
      <c r="V5" s="681"/>
      <c r="W5" s="681"/>
      <c r="X5" s="681"/>
      <c r="AC5" s="1" t="s">
        <v>75</v>
      </c>
    </row>
    <row r="6" spans="2:36" ht="18" customHeight="1">
      <c r="C6" s="354">
        <f>'第８号（第11条）実績報告書'!R8</f>
        <v>0</v>
      </c>
      <c r="D6" s="374"/>
      <c r="E6" s="374"/>
      <c r="F6" s="374"/>
      <c r="G6" s="374"/>
      <c r="H6" s="374"/>
      <c r="I6" s="374"/>
      <c r="J6" s="374"/>
      <c r="K6" s="374"/>
      <c r="Z6" s="1" t="s">
        <v>14</v>
      </c>
      <c r="AI6" s="1" t="s">
        <v>0</v>
      </c>
      <c r="AJ6" s="1" t="s">
        <v>1</v>
      </c>
    </row>
    <row r="7" spans="2:36" ht="18" customHeight="1">
      <c r="C7" s="354">
        <f>'第８号（第11条）実績報告書'!R9</f>
        <v>0</v>
      </c>
      <c r="D7" s="374"/>
      <c r="E7" s="374"/>
      <c r="F7" s="374"/>
      <c r="G7" s="374"/>
      <c r="H7" s="374"/>
      <c r="I7" s="374"/>
      <c r="J7" s="374"/>
      <c r="K7" s="374"/>
      <c r="Z7" s="1" t="s">
        <v>31</v>
      </c>
      <c r="AI7" s="1" t="s">
        <v>0</v>
      </c>
      <c r="AJ7" s="1" t="s">
        <v>1</v>
      </c>
    </row>
    <row r="8" spans="2:36" ht="18" customHeight="1">
      <c r="C8" s="354">
        <f>'第８号（第11条）実績報告書'!R10</f>
        <v>0</v>
      </c>
      <c r="D8" s="374"/>
      <c r="E8" s="374"/>
      <c r="F8" s="374"/>
      <c r="G8" s="374"/>
      <c r="H8" s="374"/>
      <c r="I8" s="374"/>
      <c r="J8" s="374"/>
      <c r="K8" s="374"/>
      <c r="Z8" s="1" t="s">
        <v>69</v>
      </c>
      <c r="AI8" s="1" t="s">
        <v>0</v>
      </c>
      <c r="AJ8" s="1" t="s">
        <v>1</v>
      </c>
    </row>
    <row r="9" spans="2:36" ht="18" customHeight="1">
      <c r="D9" s="352">
        <f>'第８号（第11条）実績報告書'!R12</f>
        <v>0</v>
      </c>
      <c r="E9" s="372"/>
      <c r="F9" s="372"/>
      <c r="G9" s="372"/>
      <c r="H9" s="372"/>
      <c r="I9" s="373"/>
      <c r="J9" s="94" t="s">
        <v>218</v>
      </c>
      <c r="AI9" s="1" t="s">
        <v>0</v>
      </c>
      <c r="AJ9" s="1" t="s">
        <v>1</v>
      </c>
    </row>
    <row r="10" spans="2:36" ht="18" customHeight="1"/>
    <row r="11" spans="2:36" ht="18" customHeight="1">
      <c r="Q11" s="1" t="s">
        <v>251</v>
      </c>
      <c r="T11" s="59"/>
      <c r="U11" s="59"/>
      <c r="V11" s="59"/>
      <c r="W11" s="59"/>
      <c r="X11" s="59"/>
    </row>
    <row r="12" spans="2:36" ht="18" customHeight="1"/>
    <row r="13" spans="2:36" ht="18" customHeight="1"/>
    <row r="14" spans="2:36" s="93" customFormat="1" ht="18" customHeight="1">
      <c r="B14" s="177" t="s">
        <v>217</v>
      </c>
      <c r="C14" s="177"/>
      <c r="D14" s="177"/>
      <c r="E14" s="177"/>
      <c r="F14" s="177"/>
      <c r="G14" s="177"/>
      <c r="H14" s="177"/>
      <c r="I14" s="177"/>
      <c r="J14" s="177"/>
      <c r="K14" s="177"/>
      <c r="L14" s="177"/>
      <c r="M14" s="177"/>
      <c r="N14" s="177"/>
      <c r="O14" s="177"/>
      <c r="P14" s="177"/>
      <c r="Q14" s="177"/>
      <c r="R14" s="177"/>
      <c r="S14" s="177"/>
      <c r="T14" s="177"/>
      <c r="U14" s="177"/>
      <c r="V14" s="177"/>
      <c r="W14" s="177"/>
      <c r="X14" s="177"/>
    </row>
    <row r="15" spans="2:36" ht="18" customHeight="1"/>
    <row r="16" spans="2:36" ht="18" customHeight="1"/>
    <row r="17" spans="2:36" ht="18" customHeight="1">
      <c r="B17" s="593" t="s">
        <v>246</v>
      </c>
      <c r="C17" s="594"/>
      <c r="D17" s="594"/>
      <c r="E17" s="594"/>
      <c r="F17" s="594"/>
      <c r="G17" s="594"/>
      <c r="H17" s="594"/>
      <c r="I17" s="594"/>
      <c r="J17" s="594"/>
      <c r="K17" s="594"/>
      <c r="L17" s="594"/>
      <c r="M17" s="594"/>
      <c r="N17" s="594"/>
      <c r="O17" s="594"/>
      <c r="P17" s="594"/>
      <c r="Q17" s="594"/>
      <c r="R17" s="594"/>
      <c r="S17" s="594"/>
      <c r="T17" s="594"/>
      <c r="U17" s="594"/>
      <c r="V17" s="594"/>
      <c r="W17" s="594"/>
      <c r="X17" s="594"/>
    </row>
    <row r="18" spans="2:36" ht="18" customHeight="1">
      <c r="B18" s="594"/>
      <c r="C18" s="594"/>
      <c r="D18" s="594"/>
      <c r="E18" s="594"/>
      <c r="F18" s="594"/>
      <c r="G18" s="594"/>
      <c r="H18" s="594"/>
      <c r="I18" s="594"/>
      <c r="J18" s="594"/>
      <c r="K18" s="594"/>
      <c r="L18" s="594"/>
      <c r="M18" s="594"/>
      <c r="N18" s="594"/>
      <c r="O18" s="594"/>
      <c r="P18" s="594"/>
      <c r="Q18" s="594"/>
      <c r="R18" s="594"/>
      <c r="S18" s="594"/>
      <c r="T18" s="594"/>
      <c r="U18" s="594"/>
      <c r="V18" s="594"/>
      <c r="W18" s="594"/>
      <c r="X18" s="594"/>
    </row>
    <row r="19" spans="2:36" ht="18" customHeight="1">
      <c r="B19" s="594"/>
      <c r="C19" s="594"/>
      <c r="D19" s="594"/>
      <c r="E19" s="594"/>
      <c r="F19" s="594"/>
      <c r="G19" s="594"/>
      <c r="H19" s="594"/>
      <c r="I19" s="594"/>
      <c r="J19" s="594"/>
      <c r="K19" s="594"/>
      <c r="L19" s="594"/>
      <c r="M19" s="594"/>
      <c r="N19" s="594"/>
      <c r="O19" s="594"/>
      <c r="P19" s="594"/>
      <c r="Q19" s="594"/>
      <c r="R19" s="594"/>
      <c r="S19" s="594"/>
      <c r="T19" s="594"/>
      <c r="U19" s="594"/>
      <c r="V19" s="594"/>
      <c r="W19" s="594"/>
      <c r="X19" s="594"/>
    </row>
    <row r="20" spans="2:36" ht="18" customHeight="1">
      <c r="B20" s="594"/>
      <c r="C20" s="594"/>
      <c r="D20" s="594"/>
      <c r="E20" s="594"/>
      <c r="F20" s="594"/>
      <c r="G20" s="594"/>
      <c r="H20" s="594"/>
      <c r="I20" s="594"/>
      <c r="J20" s="594"/>
      <c r="K20" s="594"/>
      <c r="L20" s="594"/>
      <c r="M20" s="594"/>
      <c r="N20" s="594"/>
      <c r="O20" s="594"/>
      <c r="P20" s="594"/>
      <c r="Q20" s="594"/>
      <c r="R20" s="594"/>
      <c r="S20" s="594"/>
      <c r="T20" s="594"/>
      <c r="U20" s="594"/>
      <c r="V20" s="594"/>
      <c r="W20" s="594"/>
      <c r="X20" s="594"/>
    </row>
    <row r="21" spans="2:36" ht="18" customHeight="1"/>
    <row r="22" spans="2:36" ht="18" customHeight="1">
      <c r="B22" s="359" t="s">
        <v>33</v>
      </c>
      <c r="C22" s="359"/>
      <c r="D22" s="359"/>
      <c r="E22" s="359"/>
      <c r="F22" s="359"/>
      <c r="G22" s="359"/>
      <c r="H22" s="359"/>
      <c r="I22" s="359"/>
      <c r="J22" s="359"/>
      <c r="K22" s="359"/>
      <c r="L22" s="359"/>
      <c r="M22" s="359"/>
      <c r="N22" s="359"/>
      <c r="O22" s="359"/>
      <c r="P22" s="359"/>
      <c r="Q22" s="359"/>
      <c r="R22" s="359"/>
      <c r="S22" s="359"/>
      <c r="T22" s="359"/>
      <c r="U22" s="359"/>
      <c r="V22" s="359"/>
      <c r="W22" s="359"/>
      <c r="X22" s="359"/>
    </row>
    <row r="23" spans="2:36" ht="18" customHeight="1">
      <c r="N23" s="92"/>
    </row>
    <row r="24" spans="2:36" ht="24" customHeight="1">
      <c r="B24" s="683" t="s">
        <v>131</v>
      </c>
      <c r="C24" s="684"/>
      <c r="D24" s="684"/>
      <c r="E24" s="684"/>
      <c r="F24" s="684"/>
      <c r="G24" s="685"/>
      <c r="H24" s="261"/>
      <c r="I24" s="261"/>
      <c r="J24" s="261"/>
      <c r="K24" s="261"/>
      <c r="L24" s="261"/>
      <c r="M24" s="261"/>
      <c r="N24" s="261"/>
      <c r="O24" s="261"/>
      <c r="P24" s="261"/>
      <c r="Q24" s="261"/>
      <c r="R24" s="261"/>
      <c r="S24" s="261"/>
      <c r="T24" s="261"/>
      <c r="U24" s="261"/>
      <c r="V24" s="261"/>
      <c r="W24" s="261"/>
      <c r="X24" s="261"/>
    </row>
    <row r="25" spans="2:36" ht="24" customHeight="1">
      <c r="B25" s="686"/>
      <c r="C25" s="687"/>
      <c r="D25" s="687"/>
      <c r="E25" s="687"/>
      <c r="F25" s="687"/>
      <c r="G25" s="688"/>
      <c r="H25" s="261"/>
      <c r="I25" s="261"/>
      <c r="J25" s="261"/>
      <c r="K25" s="261"/>
      <c r="L25" s="261"/>
      <c r="M25" s="261"/>
      <c r="N25" s="261"/>
      <c r="O25" s="261"/>
      <c r="P25" s="261"/>
      <c r="Q25" s="261"/>
      <c r="R25" s="261"/>
      <c r="S25" s="261"/>
      <c r="T25" s="261"/>
      <c r="U25" s="261"/>
      <c r="V25" s="261"/>
      <c r="W25" s="261"/>
      <c r="X25" s="261"/>
    </row>
    <row r="26" spans="2:36" ht="24" customHeight="1">
      <c r="B26" s="678" t="s">
        <v>247</v>
      </c>
      <c r="C26" s="679"/>
      <c r="D26" s="679"/>
      <c r="E26" s="679"/>
      <c r="F26" s="679"/>
      <c r="G26" s="680"/>
      <c r="H26" s="252"/>
      <c r="I26" s="252"/>
      <c r="J26" s="252"/>
      <c r="K26" s="252"/>
      <c r="L26" s="252"/>
      <c r="M26" s="252"/>
      <c r="N26" s="252"/>
      <c r="O26" s="252"/>
      <c r="P26" s="252"/>
      <c r="Q26" s="252"/>
      <c r="R26" s="252"/>
      <c r="S26" s="252"/>
      <c r="T26" s="252"/>
      <c r="U26" s="252"/>
      <c r="V26" s="252"/>
      <c r="W26" s="252"/>
      <c r="X26" s="252"/>
    </row>
    <row r="27" spans="2:36" ht="24" customHeight="1">
      <c r="B27" s="678" t="s">
        <v>248</v>
      </c>
      <c r="C27" s="679"/>
      <c r="D27" s="679"/>
      <c r="E27" s="679"/>
      <c r="F27" s="679"/>
      <c r="G27" s="680"/>
      <c r="H27" s="692"/>
      <c r="I27" s="692"/>
      <c r="J27" s="692"/>
      <c r="K27" s="692"/>
      <c r="L27" s="692"/>
      <c r="M27" s="692"/>
      <c r="N27" s="692"/>
      <c r="O27" s="692"/>
      <c r="P27" s="692"/>
      <c r="Q27" s="692"/>
      <c r="R27" s="692"/>
      <c r="S27" s="692"/>
      <c r="T27" s="692"/>
      <c r="U27" s="692"/>
      <c r="V27" s="692"/>
      <c r="W27" s="692"/>
      <c r="X27" s="692"/>
      <c r="Y27" s="58"/>
    </row>
    <row r="28" spans="2:36" ht="24" customHeight="1">
      <c r="B28" s="678" t="s">
        <v>249</v>
      </c>
      <c r="C28" s="679"/>
      <c r="D28" s="679"/>
      <c r="E28" s="679"/>
      <c r="F28" s="679"/>
      <c r="G28" s="680"/>
      <c r="H28" s="692"/>
      <c r="I28" s="692"/>
      <c r="J28" s="692"/>
      <c r="K28" s="692"/>
      <c r="L28" s="692"/>
      <c r="M28" s="692"/>
      <c r="N28" s="692"/>
      <c r="O28" s="692"/>
      <c r="P28" s="692"/>
      <c r="Q28" s="692"/>
      <c r="R28" s="692"/>
      <c r="S28" s="692"/>
      <c r="T28" s="692"/>
      <c r="U28" s="692"/>
      <c r="V28" s="692"/>
      <c r="W28" s="692"/>
      <c r="X28" s="692"/>
      <c r="Y28" s="58"/>
      <c r="AI28" s="1" t="s">
        <v>0</v>
      </c>
      <c r="AJ28" s="1" t="s">
        <v>1</v>
      </c>
    </row>
    <row r="29" spans="2:36" ht="24" customHeight="1">
      <c r="B29" s="263" t="s">
        <v>132</v>
      </c>
      <c r="C29" s="264"/>
      <c r="D29" s="264"/>
      <c r="E29" s="264"/>
      <c r="F29" s="264"/>
      <c r="G29" s="690"/>
      <c r="H29" s="692"/>
      <c r="I29" s="692"/>
      <c r="J29" s="692"/>
      <c r="K29" s="692"/>
      <c r="L29" s="692"/>
      <c r="M29" s="692"/>
      <c r="N29" s="692"/>
      <c r="O29" s="692"/>
      <c r="P29" s="692"/>
      <c r="Q29" s="692"/>
      <c r="R29" s="692"/>
      <c r="S29" s="692"/>
      <c r="T29" s="692"/>
      <c r="U29" s="692"/>
      <c r="V29" s="692"/>
      <c r="W29" s="692"/>
      <c r="X29" s="692"/>
    </row>
    <row r="30" spans="2:36" ht="24" customHeight="1">
      <c r="B30" s="263" t="s">
        <v>133</v>
      </c>
      <c r="C30" s="264"/>
      <c r="D30" s="264"/>
      <c r="E30" s="264"/>
      <c r="F30" s="264"/>
      <c r="G30" s="690"/>
      <c r="H30" s="693"/>
      <c r="I30" s="693"/>
      <c r="J30" s="693"/>
      <c r="K30" s="693"/>
      <c r="L30" s="693"/>
      <c r="M30" s="693"/>
      <c r="N30" s="693"/>
      <c r="O30" s="693"/>
      <c r="P30" s="693"/>
      <c r="Q30" s="693"/>
      <c r="R30" s="693"/>
      <c r="S30" s="693"/>
      <c r="T30" s="693"/>
      <c r="U30" s="693"/>
      <c r="V30" s="693"/>
      <c r="W30" s="693"/>
      <c r="X30" s="693"/>
      <c r="Z30" s="689">
        <v>45790</v>
      </c>
      <c r="AA30" s="689"/>
      <c r="AB30" s="689"/>
      <c r="AC30" s="689"/>
      <c r="AD30" s="689"/>
      <c r="AE30" s="689"/>
    </row>
    <row r="31" spans="2:36" ht="24" customHeight="1">
      <c r="B31" s="263" t="s">
        <v>134</v>
      </c>
      <c r="C31" s="264"/>
      <c r="D31" s="264"/>
      <c r="E31" s="264"/>
      <c r="F31" s="264"/>
      <c r="G31" s="690"/>
      <c r="H31" s="691"/>
      <c r="I31" s="691"/>
      <c r="J31" s="691"/>
      <c r="K31" s="691"/>
      <c r="L31" s="691"/>
      <c r="M31" s="691"/>
      <c r="N31" s="691"/>
      <c r="O31" s="691"/>
      <c r="P31" s="691"/>
      <c r="Q31" s="691"/>
      <c r="R31" s="691"/>
      <c r="S31" s="691"/>
      <c r="T31" s="691"/>
      <c r="U31" s="691"/>
      <c r="V31" s="691"/>
      <c r="W31" s="691"/>
      <c r="X31" s="691"/>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365" t="s">
        <v>72</v>
      </c>
      <c r="D35" s="377"/>
      <c r="E35" s="377"/>
      <c r="F35" s="377"/>
      <c r="G35" s="377"/>
      <c r="H35" s="377"/>
      <c r="I35" s="377"/>
      <c r="J35" s="377"/>
      <c r="K35" s="377"/>
      <c r="L35" s="377"/>
      <c r="M35" s="377"/>
      <c r="N35" s="377"/>
      <c r="O35" s="377"/>
      <c r="P35" s="377"/>
      <c r="Q35" s="377"/>
      <c r="R35" s="377"/>
      <c r="S35" s="377"/>
      <c r="T35" s="377"/>
      <c r="U35" s="377"/>
      <c r="V35" s="377"/>
      <c r="W35" s="377"/>
      <c r="X35" s="378"/>
    </row>
    <row r="36" spans="2:24" ht="18" customHeight="1">
      <c r="B36" s="4"/>
      <c r="C36" s="377"/>
      <c r="D36" s="377"/>
      <c r="E36" s="377"/>
      <c r="F36" s="377"/>
      <c r="G36" s="377"/>
      <c r="H36" s="377"/>
      <c r="I36" s="377"/>
      <c r="J36" s="377"/>
      <c r="K36" s="377"/>
      <c r="L36" s="377"/>
      <c r="M36" s="377"/>
      <c r="N36" s="377"/>
      <c r="O36" s="377"/>
      <c r="P36" s="377"/>
      <c r="Q36" s="377"/>
      <c r="R36" s="377"/>
      <c r="S36" s="377"/>
      <c r="T36" s="377"/>
      <c r="U36" s="377"/>
      <c r="V36" s="377"/>
      <c r="W36" s="377"/>
      <c r="X36" s="378"/>
    </row>
    <row r="37" spans="2:24" ht="18" customHeight="1">
      <c r="B37" s="4"/>
      <c r="C37" s="377"/>
      <c r="D37" s="377"/>
      <c r="E37" s="377"/>
      <c r="F37" s="377"/>
      <c r="G37" s="377"/>
      <c r="H37" s="377"/>
      <c r="I37" s="377"/>
      <c r="J37" s="377"/>
      <c r="K37" s="377"/>
      <c r="L37" s="377"/>
      <c r="M37" s="377"/>
      <c r="N37" s="377"/>
      <c r="O37" s="377"/>
      <c r="P37" s="377"/>
      <c r="Q37" s="377"/>
      <c r="R37" s="377"/>
      <c r="S37" s="377"/>
      <c r="T37" s="377"/>
      <c r="U37" s="377"/>
      <c r="V37" s="377"/>
      <c r="W37" s="377"/>
      <c r="X37" s="378"/>
    </row>
    <row r="38" spans="2:24" ht="18" customHeight="1">
      <c r="B38" s="4"/>
      <c r="C38" s="377"/>
      <c r="D38" s="377"/>
      <c r="E38" s="377"/>
      <c r="F38" s="377"/>
      <c r="G38" s="377"/>
      <c r="H38" s="377"/>
      <c r="I38" s="377"/>
      <c r="J38" s="377"/>
      <c r="K38" s="377"/>
      <c r="L38" s="377"/>
      <c r="M38" s="377"/>
      <c r="N38" s="377"/>
      <c r="O38" s="377"/>
      <c r="P38" s="377"/>
      <c r="Q38" s="377"/>
      <c r="R38" s="377"/>
      <c r="S38" s="377"/>
      <c r="T38" s="377"/>
      <c r="U38" s="377"/>
      <c r="V38" s="377"/>
      <c r="W38" s="377"/>
      <c r="X38" s="378"/>
    </row>
    <row r="39" spans="2:24" ht="18" customHeight="1">
      <c r="B39" s="4"/>
      <c r="C39" s="377"/>
      <c r="D39" s="377"/>
      <c r="E39" s="377"/>
      <c r="F39" s="377"/>
      <c r="G39" s="377"/>
      <c r="H39" s="377"/>
      <c r="I39" s="377"/>
      <c r="J39" s="377"/>
      <c r="K39" s="377"/>
      <c r="L39" s="377"/>
      <c r="M39" s="377"/>
      <c r="N39" s="377"/>
      <c r="O39" s="377"/>
      <c r="P39" s="377"/>
      <c r="Q39" s="377"/>
      <c r="R39" s="377"/>
      <c r="S39" s="377"/>
      <c r="T39" s="377"/>
      <c r="U39" s="377"/>
      <c r="V39" s="377"/>
      <c r="W39" s="377"/>
      <c r="X39" s="378"/>
    </row>
    <row r="40" spans="2:24" ht="18" customHeight="1">
      <c r="B40" s="4"/>
      <c r="C40" s="377"/>
      <c r="D40" s="377"/>
      <c r="E40" s="377"/>
      <c r="F40" s="377"/>
      <c r="G40" s="377"/>
      <c r="H40" s="377"/>
      <c r="I40" s="377"/>
      <c r="J40" s="377"/>
      <c r="K40" s="377"/>
      <c r="L40" s="377"/>
      <c r="M40" s="377"/>
      <c r="N40" s="377"/>
      <c r="O40" s="377"/>
      <c r="P40" s="377"/>
      <c r="Q40" s="377"/>
      <c r="R40" s="377"/>
      <c r="S40" s="377"/>
      <c r="T40" s="377"/>
      <c r="U40" s="377"/>
      <c r="V40" s="377"/>
      <c r="W40" s="377"/>
      <c r="X40" s="378"/>
    </row>
    <row r="41" spans="2:24" ht="18" customHeight="1">
      <c r="C41" s="377"/>
      <c r="D41" s="377"/>
      <c r="E41" s="377"/>
      <c r="F41" s="377"/>
      <c r="G41" s="377"/>
      <c r="H41" s="377"/>
      <c r="I41" s="377"/>
      <c r="J41" s="377"/>
      <c r="K41" s="377"/>
      <c r="L41" s="377"/>
      <c r="M41" s="377"/>
      <c r="N41" s="377"/>
      <c r="O41" s="377"/>
      <c r="P41" s="377"/>
      <c r="Q41" s="377"/>
      <c r="R41" s="377"/>
      <c r="S41" s="377"/>
      <c r="T41" s="377"/>
      <c r="U41" s="377"/>
      <c r="V41" s="377"/>
      <c r="W41" s="377"/>
      <c r="X41" s="378"/>
    </row>
    <row r="42" spans="2:24" ht="18" customHeight="1">
      <c r="C42" s="377"/>
      <c r="D42" s="377"/>
      <c r="E42" s="377"/>
      <c r="F42" s="377"/>
      <c r="G42" s="377"/>
      <c r="H42" s="377"/>
      <c r="I42" s="377"/>
      <c r="J42" s="377"/>
      <c r="K42" s="377"/>
      <c r="L42" s="377"/>
      <c r="M42" s="377"/>
      <c r="N42" s="377"/>
      <c r="O42" s="377"/>
      <c r="P42" s="377"/>
      <c r="Q42" s="377"/>
      <c r="R42" s="377"/>
      <c r="S42" s="377"/>
      <c r="T42" s="377"/>
      <c r="U42" s="377"/>
      <c r="V42" s="377"/>
      <c r="W42" s="377"/>
      <c r="X42" s="378"/>
    </row>
    <row r="43" spans="2:24" ht="18" customHeight="1">
      <c r="C43" s="377"/>
      <c r="D43" s="377"/>
      <c r="E43" s="377"/>
      <c r="F43" s="377"/>
      <c r="G43" s="377"/>
      <c r="H43" s="377"/>
      <c r="I43" s="377"/>
      <c r="J43" s="377"/>
      <c r="K43" s="377"/>
      <c r="L43" s="377"/>
      <c r="M43" s="377"/>
      <c r="N43" s="377"/>
      <c r="O43" s="377"/>
      <c r="P43" s="377"/>
      <c r="Q43" s="377"/>
      <c r="R43" s="377"/>
      <c r="S43" s="377"/>
      <c r="T43" s="377"/>
      <c r="U43" s="377"/>
      <c r="V43" s="377"/>
      <c r="W43" s="377"/>
      <c r="X43" s="378"/>
    </row>
    <row r="44" spans="2:24" ht="18" customHeight="1">
      <c r="C44" s="377"/>
      <c r="D44" s="377"/>
      <c r="E44" s="377"/>
      <c r="F44" s="377"/>
      <c r="G44" s="377"/>
      <c r="H44" s="377"/>
      <c r="I44" s="377"/>
      <c r="J44" s="377"/>
      <c r="K44" s="377"/>
      <c r="L44" s="377"/>
      <c r="M44" s="377"/>
      <c r="N44" s="377"/>
      <c r="O44" s="377"/>
      <c r="P44" s="377"/>
      <c r="Q44" s="377"/>
      <c r="R44" s="377"/>
      <c r="S44" s="377"/>
      <c r="T44" s="377"/>
      <c r="U44" s="377"/>
      <c r="V44" s="377"/>
      <c r="W44" s="377"/>
      <c r="X44" s="378"/>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algorithmName="SHA-512" hashValue="TYE1dCy+NL8YmyX7YWfKy8oZJalQZ57Qx3e5EVFNXjuXqbKe8t0av+FkGEoVdXSGACTgdTvHC7VarG5D4RkTQg==" saltValue="ktx2GjGolCUibG4qDqKZ1A==" spinCount="100000" sheet="1" selectLockedCells="1" autoFilter="0"/>
  <mergeCells count="25">
    <mergeCell ref="Z30:AE30"/>
    <mergeCell ref="B31:G31"/>
    <mergeCell ref="H31:X31"/>
    <mergeCell ref="C35:X44"/>
    <mergeCell ref="B27:G27"/>
    <mergeCell ref="H27:X27"/>
    <mergeCell ref="B28:G28"/>
    <mergeCell ref="H28:X28"/>
    <mergeCell ref="B29:G29"/>
    <mergeCell ref="H29:X29"/>
    <mergeCell ref="B30:G30"/>
    <mergeCell ref="H30:X30"/>
    <mergeCell ref="B26:G26"/>
    <mergeCell ref="H26:X26"/>
    <mergeCell ref="T4:X4"/>
    <mergeCell ref="T5:X5"/>
    <mergeCell ref="C6:K6"/>
    <mergeCell ref="C7:K7"/>
    <mergeCell ref="C8:K8"/>
    <mergeCell ref="D9:I9"/>
    <mergeCell ref="B14:X14"/>
    <mergeCell ref="B17:X20"/>
    <mergeCell ref="B22:X22"/>
    <mergeCell ref="B24:G25"/>
    <mergeCell ref="H24:X25"/>
  </mergeCells>
  <phoneticPr fontId="2"/>
  <dataValidations count="3">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O10" sqref="O10:R10"/>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187</v>
      </c>
    </row>
    <row r="2" spans="2:37" ht="16.149999999999999" customHeight="1">
      <c r="V2" s="13"/>
    </row>
    <row r="3" spans="2:37" s="93" customFormat="1" ht="25.15" customHeight="1">
      <c r="B3" s="209" t="s">
        <v>7</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58" t="s">
        <v>154</v>
      </c>
      <c r="C6" s="178"/>
      <c r="D6" s="178"/>
      <c r="E6" s="178"/>
      <c r="F6" s="695">
        <f>'第１号（第６条）交付申請書'!H34</f>
        <v>0</v>
      </c>
      <c r="G6" s="695"/>
      <c r="H6" s="695"/>
      <c r="I6" s="695"/>
      <c r="J6" s="695"/>
      <c r="K6" s="695"/>
      <c r="L6" s="695"/>
      <c r="M6" s="695"/>
      <c r="N6" s="695"/>
      <c r="O6" s="695"/>
      <c r="P6" s="695"/>
      <c r="Q6" s="695"/>
      <c r="R6" s="695"/>
      <c r="S6" s="695"/>
      <c r="T6" s="695"/>
      <c r="U6" s="695"/>
      <c r="V6" s="695"/>
      <c r="W6" s="695"/>
      <c r="X6" s="695"/>
      <c r="Y6" s="696"/>
    </row>
    <row r="7" spans="2:37" ht="27" customHeight="1">
      <c r="B7" s="158" t="s">
        <v>155</v>
      </c>
      <c r="C7" s="158"/>
      <c r="D7" s="158"/>
      <c r="E7" s="158"/>
      <c r="F7" s="178" t="s">
        <v>8</v>
      </c>
      <c r="G7" s="178"/>
      <c r="H7" s="178"/>
      <c r="I7" s="263" t="s">
        <v>9</v>
      </c>
      <c r="J7" s="264"/>
      <c r="K7" s="83"/>
      <c r="L7" s="81" t="s">
        <v>159</v>
      </c>
      <c r="M7" s="83"/>
      <c r="N7" s="81" t="s">
        <v>29</v>
      </c>
      <c r="O7" s="83"/>
      <c r="P7" s="83" t="s">
        <v>157</v>
      </c>
      <c r="Q7" s="97" t="s">
        <v>11</v>
      </c>
      <c r="R7" s="264" t="s">
        <v>9</v>
      </c>
      <c r="S7" s="264"/>
      <c r="T7" s="82"/>
      <c r="U7" s="97" t="s">
        <v>10</v>
      </c>
      <c r="V7" s="82"/>
      <c r="W7" s="157" t="s">
        <v>158</v>
      </c>
      <c r="X7" s="82"/>
      <c r="Y7" s="106" t="s">
        <v>157</v>
      </c>
      <c r="AH7" s="8"/>
      <c r="AI7" s="8"/>
      <c r="AJ7" s="8" t="s">
        <v>1</v>
      </c>
    </row>
    <row r="8" spans="2:37" ht="27" customHeight="1">
      <c r="B8" s="158" t="s">
        <v>12</v>
      </c>
      <c r="C8" s="158"/>
      <c r="D8" s="158"/>
      <c r="E8" s="158"/>
      <c r="F8" s="178" t="s">
        <v>13</v>
      </c>
      <c r="G8" s="178"/>
      <c r="H8" s="178"/>
      <c r="I8" s="265"/>
      <c r="J8" s="266"/>
      <c r="K8" s="266"/>
      <c r="L8" s="266"/>
      <c r="M8" s="266"/>
      <c r="N8" s="266"/>
      <c r="O8" s="266"/>
      <c r="P8" s="266"/>
      <c r="Q8" s="266"/>
      <c r="R8" s="266"/>
      <c r="S8" s="266"/>
      <c r="T8" s="266"/>
      <c r="U8" s="266"/>
      <c r="V8" s="266"/>
      <c r="W8" s="266"/>
      <c r="X8" s="266"/>
      <c r="Y8" s="267"/>
      <c r="AH8" s="8"/>
      <c r="AI8" s="8"/>
      <c r="AJ8" s="8"/>
    </row>
    <row r="9" spans="2:37" ht="27" customHeight="1">
      <c r="B9" s="158"/>
      <c r="C9" s="158"/>
      <c r="D9" s="158"/>
      <c r="E9" s="158"/>
      <c r="F9" s="178" t="s">
        <v>14</v>
      </c>
      <c r="G9" s="178"/>
      <c r="H9" s="178"/>
      <c r="I9" s="265"/>
      <c r="J9" s="266"/>
      <c r="K9" s="266"/>
      <c r="L9" s="266"/>
      <c r="M9" s="266"/>
      <c r="N9" s="266"/>
      <c r="O9" s="266"/>
      <c r="P9" s="266"/>
      <c r="Q9" s="266"/>
      <c r="R9" s="266"/>
      <c r="S9" s="266"/>
      <c r="T9" s="266"/>
      <c r="U9" s="266"/>
      <c r="V9" s="266"/>
      <c r="W9" s="266"/>
      <c r="X9" s="266"/>
      <c r="Y9" s="267"/>
      <c r="AH9" s="8"/>
      <c r="AI9" s="8"/>
      <c r="AJ9" s="8"/>
    </row>
    <row r="10" spans="2:37" ht="30" customHeight="1">
      <c r="B10" s="158" t="s">
        <v>156</v>
      </c>
      <c r="C10" s="158"/>
      <c r="D10" s="158"/>
      <c r="E10" s="262"/>
      <c r="F10" s="278" t="s">
        <v>160</v>
      </c>
      <c r="G10" s="307" t="s">
        <v>189</v>
      </c>
      <c r="H10" s="307"/>
      <c r="I10" s="270">
        <f>O10+U10</f>
        <v>0</v>
      </c>
      <c r="J10" s="271"/>
      <c r="K10" s="271"/>
      <c r="L10" s="271"/>
      <c r="M10" s="152" t="s">
        <v>6</v>
      </c>
      <c r="N10" s="276" t="s">
        <v>163</v>
      </c>
      <c r="O10" s="272"/>
      <c r="P10" s="273"/>
      <c r="Q10" s="273"/>
      <c r="R10" s="273"/>
      <c r="S10" s="106" t="s">
        <v>6</v>
      </c>
      <c r="T10" s="276" t="s">
        <v>164</v>
      </c>
      <c r="U10" s="272"/>
      <c r="V10" s="273"/>
      <c r="W10" s="273"/>
      <c r="X10" s="273"/>
      <c r="Y10" s="106" t="s">
        <v>6</v>
      </c>
    </row>
    <row r="11" spans="2:37" ht="30" customHeight="1">
      <c r="B11" s="158"/>
      <c r="C11" s="158"/>
      <c r="D11" s="158"/>
      <c r="E11" s="262"/>
      <c r="F11" s="306"/>
      <c r="G11" s="308" t="s">
        <v>190</v>
      </c>
      <c r="H11" s="308"/>
      <c r="I11" s="270">
        <f>O11+U11</f>
        <v>0</v>
      </c>
      <c r="J11" s="271"/>
      <c r="K11" s="271"/>
      <c r="L11" s="271"/>
      <c r="M11" s="106" t="s">
        <v>6</v>
      </c>
      <c r="N11" s="276"/>
      <c r="O11" s="272"/>
      <c r="P11" s="273"/>
      <c r="Q11" s="273"/>
      <c r="R11" s="273"/>
      <c r="S11" s="106" t="s">
        <v>6</v>
      </c>
      <c r="T11" s="276"/>
      <c r="U11" s="272"/>
      <c r="V11" s="273"/>
      <c r="W11" s="273"/>
      <c r="X11" s="273"/>
      <c r="Y11" s="106" t="s">
        <v>6</v>
      </c>
    </row>
    <row r="12" spans="2:37" ht="27" customHeight="1">
      <c r="B12" s="158"/>
      <c r="C12" s="158"/>
      <c r="D12" s="158"/>
      <c r="E12" s="262"/>
      <c r="F12" s="278" t="s">
        <v>161</v>
      </c>
      <c r="G12" s="307" t="s">
        <v>189</v>
      </c>
      <c r="H12" s="307"/>
      <c r="I12" s="270">
        <f>O12+U12</f>
        <v>0</v>
      </c>
      <c r="J12" s="271"/>
      <c r="K12" s="271"/>
      <c r="L12" s="271"/>
      <c r="M12" s="106" t="s">
        <v>6</v>
      </c>
      <c r="N12" s="276"/>
      <c r="O12" s="272"/>
      <c r="P12" s="273"/>
      <c r="Q12" s="273"/>
      <c r="R12" s="273"/>
      <c r="S12" s="106" t="s">
        <v>6</v>
      </c>
      <c r="T12" s="276"/>
      <c r="U12" s="272"/>
      <c r="V12" s="273"/>
      <c r="W12" s="273"/>
      <c r="X12" s="273"/>
      <c r="Y12" s="106" t="s">
        <v>6</v>
      </c>
    </row>
    <row r="13" spans="2:37" ht="27" customHeight="1">
      <c r="B13" s="268"/>
      <c r="C13" s="268"/>
      <c r="D13" s="268"/>
      <c r="E13" s="269"/>
      <c r="F13" s="306"/>
      <c r="G13" s="308" t="s">
        <v>190</v>
      </c>
      <c r="H13" s="308"/>
      <c r="I13" s="270">
        <f>O13+U13</f>
        <v>0</v>
      </c>
      <c r="J13" s="271"/>
      <c r="K13" s="271"/>
      <c r="L13" s="271"/>
      <c r="M13" s="106" t="s">
        <v>6</v>
      </c>
      <c r="N13" s="277"/>
      <c r="O13" s="272"/>
      <c r="P13" s="273"/>
      <c r="Q13" s="273"/>
      <c r="R13" s="273"/>
      <c r="S13" s="106" t="s">
        <v>6</v>
      </c>
      <c r="T13" s="277"/>
      <c r="U13" s="272"/>
      <c r="V13" s="273"/>
      <c r="W13" s="273"/>
      <c r="X13" s="273"/>
      <c r="Y13" s="106" t="s">
        <v>6</v>
      </c>
    </row>
    <row r="14" spans="2:37" ht="27" customHeight="1">
      <c r="B14" s="268"/>
      <c r="C14" s="268"/>
      <c r="D14" s="268"/>
      <c r="E14" s="269"/>
      <c r="F14" s="253" t="s">
        <v>162</v>
      </c>
      <c r="G14" s="254"/>
      <c r="H14" s="255"/>
      <c r="I14" s="256">
        <f>O14+U14</f>
        <v>0</v>
      </c>
      <c r="J14" s="257"/>
      <c r="K14" s="257"/>
      <c r="L14" s="257"/>
      <c r="M14" s="107" t="s">
        <v>6</v>
      </c>
      <c r="N14" s="277"/>
      <c r="O14" s="256">
        <f>SUM(O10:R13)</f>
        <v>0</v>
      </c>
      <c r="P14" s="257"/>
      <c r="Q14" s="257"/>
      <c r="R14" s="257"/>
      <c r="S14" s="107" t="s">
        <v>6</v>
      </c>
      <c r="T14" s="277"/>
      <c r="U14" s="256">
        <f>SUM(U10:X13)</f>
        <v>0</v>
      </c>
      <c r="V14" s="257"/>
      <c r="W14" s="257"/>
      <c r="X14" s="257"/>
      <c r="Y14" s="107" t="s">
        <v>6</v>
      </c>
    </row>
    <row r="15" spans="2:37" s="9" customFormat="1" ht="27" customHeight="1">
      <c r="B15" s="178" t="s">
        <v>167</v>
      </c>
      <c r="C15" s="178"/>
      <c r="D15" s="178"/>
      <c r="E15" s="178"/>
      <c r="F15" s="258" t="s">
        <v>160</v>
      </c>
      <c r="G15" s="259"/>
      <c r="H15" s="260"/>
      <c r="I15" s="272"/>
      <c r="J15" s="273"/>
      <c r="K15" s="273"/>
      <c r="L15" s="273"/>
      <c r="M15" s="287" t="s">
        <v>165</v>
      </c>
      <c r="N15" s="287"/>
      <c r="O15" s="288"/>
      <c r="P15" s="258" t="s">
        <v>161</v>
      </c>
      <c r="Q15" s="259"/>
      <c r="R15" s="260"/>
      <c r="S15" s="272"/>
      <c r="T15" s="273"/>
      <c r="U15" s="273"/>
      <c r="V15" s="273"/>
      <c r="W15" s="287" t="s">
        <v>165</v>
      </c>
      <c r="X15" s="287"/>
      <c r="Y15" s="288"/>
      <c r="AK15" s="10"/>
    </row>
    <row r="16" spans="2:37" s="9" customFormat="1" ht="27" customHeight="1">
      <c r="B16" s="278" t="s">
        <v>166</v>
      </c>
      <c r="C16" s="279"/>
      <c r="D16" s="279"/>
      <c r="E16" s="280"/>
      <c r="F16" s="286"/>
      <c r="G16" s="286"/>
      <c r="H16" s="286"/>
      <c r="I16" s="286"/>
      <c r="J16" s="286"/>
      <c r="K16" s="286"/>
      <c r="L16" s="286"/>
      <c r="M16" s="286"/>
      <c r="N16" s="286"/>
      <c r="O16" s="286"/>
      <c r="P16" s="286"/>
      <c r="Q16" s="286"/>
      <c r="R16" s="286"/>
      <c r="S16" s="286"/>
      <c r="T16" s="286"/>
      <c r="U16" s="286"/>
      <c r="V16" s="286"/>
      <c r="W16" s="286"/>
      <c r="X16" s="286"/>
      <c r="Y16" s="286"/>
      <c r="AK16" s="10"/>
    </row>
    <row r="17" spans="2:37" s="9" customFormat="1" ht="27" customHeight="1">
      <c r="B17" s="281"/>
      <c r="C17" s="282"/>
      <c r="D17" s="282"/>
      <c r="E17" s="283"/>
      <c r="F17" s="286"/>
      <c r="G17" s="286"/>
      <c r="H17" s="286"/>
      <c r="I17" s="286"/>
      <c r="J17" s="286"/>
      <c r="K17" s="286"/>
      <c r="L17" s="286"/>
      <c r="M17" s="286"/>
      <c r="N17" s="286"/>
      <c r="O17" s="286"/>
      <c r="P17" s="286"/>
      <c r="Q17" s="286"/>
      <c r="R17" s="286"/>
      <c r="S17" s="286"/>
      <c r="T17" s="286"/>
      <c r="U17" s="286"/>
      <c r="V17" s="286"/>
      <c r="W17" s="286"/>
      <c r="X17" s="286"/>
      <c r="Y17" s="286"/>
      <c r="AK17" s="10"/>
    </row>
    <row r="18" spans="2:37" s="9" customFormat="1" ht="27" customHeight="1">
      <c r="B18" s="285" t="s">
        <v>168</v>
      </c>
      <c r="C18" s="285"/>
      <c r="D18" s="285"/>
      <c r="E18" s="285"/>
      <c r="F18" s="275"/>
      <c r="G18" s="275"/>
      <c r="H18" s="275"/>
      <c r="I18" s="275"/>
      <c r="J18" s="275"/>
      <c r="K18" s="285" t="s">
        <v>169</v>
      </c>
      <c r="L18" s="285"/>
      <c r="M18" s="285"/>
      <c r="N18" s="284"/>
      <c r="O18" s="284"/>
      <c r="P18" s="284"/>
      <c r="Q18" s="284"/>
      <c r="R18" s="284"/>
      <c r="S18" s="284"/>
      <c r="T18" s="284"/>
      <c r="U18" s="284"/>
      <c r="V18" s="284"/>
      <c r="W18" s="284"/>
      <c r="X18" s="284"/>
      <c r="Y18" s="284"/>
      <c r="AK18" s="10"/>
    </row>
    <row r="19" spans="2:37" s="9" customFormat="1" ht="27" customHeight="1">
      <c r="B19" s="278" t="s">
        <v>170</v>
      </c>
      <c r="C19" s="289"/>
      <c r="D19" s="289"/>
      <c r="E19" s="290"/>
      <c r="F19" s="297"/>
      <c r="G19" s="298"/>
      <c r="H19" s="298"/>
      <c r="I19" s="298"/>
      <c r="J19" s="298"/>
      <c r="K19" s="298"/>
      <c r="L19" s="298"/>
      <c r="M19" s="298"/>
      <c r="N19" s="298"/>
      <c r="O19" s="298"/>
      <c r="P19" s="298"/>
      <c r="Q19" s="298"/>
      <c r="R19" s="298"/>
      <c r="S19" s="298"/>
      <c r="T19" s="298"/>
      <c r="U19" s="298"/>
      <c r="V19" s="298"/>
      <c r="W19" s="298"/>
      <c r="X19" s="298"/>
      <c r="Y19" s="299"/>
      <c r="AK19" s="10"/>
    </row>
    <row r="20" spans="2:37" s="9" customFormat="1" ht="27" customHeight="1">
      <c r="B20" s="291"/>
      <c r="C20" s="292"/>
      <c r="D20" s="292"/>
      <c r="E20" s="293"/>
      <c r="F20" s="300"/>
      <c r="G20" s="301"/>
      <c r="H20" s="301"/>
      <c r="I20" s="301"/>
      <c r="J20" s="301"/>
      <c r="K20" s="301"/>
      <c r="L20" s="301"/>
      <c r="M20" s="301"/>
      <c r="N20" s="301"/>
      <c r="O20" s="301"/>
      <c r="P20" s="301"/>
      <c r="Q20" s="301"/>
      <c r="R20" s="301"/>
      <c r="S20" s="301"/>
      <c r="T20" s="301"/>
      <c r="U20" s="301"/>
      <c r="V20" s="301"/>
      <c r="W20" s="301"/>
      <c r="X20" s="301"/>
      <c r="Y20" s="302"/>
      <c r="AK20" s="10"/>
    </row>
    <row r="21" spans="2:37" s="9" customFormat="1" ht="27" customHeight="1">
      <c r="B21" s="291"/>
      <c r="C21" s="292"/>
      <c r="D21" s="292"/>
      <c r="E21" s="293"/>
      <c r="F21" s="300"/>
      <c r="G21" s="301"/>
      <c r="H21" s="301"/>
      <c r="I21" s="301"/>
      <c r="J21" s="301"/>
      <c r="K21" s="301"/>
      <c r="L21" s="301"/>
      <c r="M21" s="301"/>
      <c r="N21" s="301"/>
      <c r="O21" s="301"/>
      <c r="P21" s="301"/>
      <c r="Q21" s="301"/>
      <c r="R21" s="301"/>
      <c r="S21" s="301"/>
      <c r="T21" s="301"/>
      <c r="U21" s="301"/>
      <c r="V21" s="301"/>
      <c r="W21" s="301"/>
      <c r="X21" s="301"/>
      <c r="Y21" s="302"/>
      <c r="AK21" s="10"/>
    </row>
    <row r="22" spans="2:37" s="9" customFormat="1" ht="27" customHeight="1">
      <c r="B22" s="294"/>
      <c r="C22" s="295"/>
      <c r="D22" s="295"/>
      <c r="E22" s="296"/>
      <c r="F22" s="303"/>
      <c r="G22" s="304"/>
      <c r="H22" s="304"/>
      <c r="I22" s="304"/>
      <c r="J22" s="304"/>
      <c r="K22" s="304"/>
      <c r="L22" s="304"/>
      <c r="M22" s="304"/>
      <c r="N22" s="304"/>
      <c r="O22" s="304"/>
      <c r="P22" s="304"/>
      <c r="Q22" s="304"/>
      <c r="R22" s="304"/>
      <c r="S22" s="304"/>
      <c r="T22" s="304"/>
      <c r="U22" s="304"/>
      <c r="V22" s="304"/>
      <c r="W22" s="304"/>
      <c r="X22" s="304"/>
      <c r="Y22" s="305"/>
      <c r="AK22" s="10"/>
    </row>
    <row r="23" spans="2:37" s="9" customFormat="1" ht="27" customHeight="1">
      <c r="B23" s="158" t="s">
        <v>171</v>
      </c>
      <c r="C23" s="158"/>
      <c r="D23" s="158"/>
      <c r="E23" s="158"/>
      <c r="F23" s="297"/>
      <c r="G23" s="298"/>
      <c r="H23" s="298"/>
      <c r="I23" s="298"/>
      <c r="J23" s="298"/>
      <c r="K23" s="298"/>
      <c r="L23" s="298"/>
      <c r="M23" s="298"/>
      <c r="N23" s="298"/>
      <c r="O23" s="298"/>
      <c r="P23" s="298"/>
      <c r="Q23" s="298"/>
      <c r="R23" s="298"/>
      <c r="S23" s="298"/>
      <c r="T23" s="298"/>
      <c r="U23" s="298"/>
      <c r="V23" s="298"/>
      <c r="W23" s="298"/>
      <c r="X23" s="298"/>
      <c r="Y23" s="299"/>
      <c r="AK23" s="10"/>
    </row>
    <row r="24" spans="2:37" s="9" customFormat="1" ht="27" customHeight="1">
      <c r="B24" s="158"/>
      <c r="C24" s="158"/>
      <c r="D24" s="158"/>
      <c r="E24" s="158"/>
      <c r="F24" s="300"/>
      <c r="G24" s="301"/>
      <c r="H24" s="301"/>
      <c r="I24" s="301"/>
      <c r="J24" s="301"/>
      <c r="K24" s="301"/>
      <c r="L24" s="301"/>
      <c r="M24" s="301"/>
      <c r="N24" s="301"/>
      <c r="O24" s="301"/>
      <c r="P24" s="301"/>
      <c r="Q24" s="301"/>
      <c r="R24" s="301"/>
      <c r="S24" s="301"/>
      <c r="T24" s="301"/>
      <c r="U24" s="301"/>
      <c r="V24" s="301"/>
      <c r="W24" s="301"/>
      <c r="X24" s="301"/>
      <c r="Y24" s="302"/>
      <c r="AK24" s="10"/>
    </row>
    <row r="25" spans="2:37" s="9" customFormat="1" ht="27" customHeight="1">
      <c r="B25" s="158"/>
      <c r="C25" s="158"/>
      <c r="D25" s="158"/>
      <c r="E25" s="158"/>
      <c r="F25" s="300"/>
      <c r="G25" s="301"/>
      <c r="H25" s="301"/>
      <c r="I25" s="301"/>
      <c r="J25" s="301"/>
      <c r="K25" s="301"/>
      <c r="L25" s="301"/>
      <c r="M25" s="301"/>
      <c r="N25" s="301"/>
      <c r="O25" s="301"/>
      <c r="P25" s="301"/>
      <c r="Q25" s="301"/>
      <c r="R25" s="301"/>
      <c r="S25" s="301"/>
      <c r="T25" s="301"/>
      <c r="U25" s="301"/>
      <c r="V25" s="301"/>
      <c r="W25" s="301"/>
      <c r="X25" s="301"/>
      <c r="Y25" s="302"/>
      <c r="AK25" s="10"/>
    </row>
    <row r="26" spans="2:37" s="9" customFormat="1" ht="27" customHeight="1">
      <c r="B26" s="158"/>
      <c r="C26" s="158"/>
      <c r="D26" s="158"/>
      <c r="E26" s="158"/>
      <c r="F26" s="300"/>
      <c r="G26" s="301"/>
      <c r="H26" s="301"/>
      <c r="I26" s="301"/>
      <c r="J26" s="301"/>
      <c r="K26" s="301"/>
      <c r="L26" s="301"/>
      <c r="M26" s="301"/>
      <c r="N26" s="301"/>
      <c r="O26" s="301"/>
      <c r="P26" s="301"/>
      <c r="Q26" s="301"/>
      <c r="R26" s="301"/>
      <c r="S26" s="301"/>
      <c r="T26" s="301"/>
      <c r="U26" s="301"/>
      <c r="V26" s="301"/>
      <c r="W26" s="301"/>
      <c r="X26" s="301"/>
      <c r="Y26" s="302"/>
      <c r="AK26" s="10"/>
    </row>
    <row r="27" spans="2:37" s="9" customFormat="1" ht="27" customHeight="1">
      <c r="B27" s="158"/>
      <c r="C27" s="158"/>
      <c r="D27" s="158"/>
      <c r="E27" s="158"/>
      <c r="F27" s="300"/>
      <c r="G27" s="301"/>
      <c r="H27" s="301"/>
      <c r="I27" s="301"/>
      <c r="J27" s="301"/>
      <c r="K27" s="301"/>
      <c r="L27" s="301"/>
      <c r="M27" s="301"/>
      <c r="N27" s="301"/>
      <c r="O27" s="301"/>
      <c r="P27" s="301"/>
      <c r="Q27" s="301"/>
      <c r="R27" s="301"/>
      <c r="S27" s="301"/>
      <c r="T27" s="301"/>
      <c r="U27" s="301"/>
      <c r="V27" s="301"/>
      <c r="W27" s="301"/>
      <c r="X27" s="301"/>
      <c r="Y27" s="302"/>
      <c r="AK27" s="10"/>
    </row>
    <row r="28" spans="2:37" s="9" customFormat="1" ht="27" customHeight="1">
      <c r="B28" s="158"/>
      <c r="C28" s="158"/>
      <c r="D28" s="158"/>
      <c r="E28" s="158"/>
      <c r="F28" s="300"/>
      <c r="G28" s="301"/>
      <c r="H28" s="301"/>
      <c r="I28" s="301"/>
      <c r="J28" s="301"/>
      <c r="K28" s="301"/>
      <c r="L28" s="301"/>
      <c r="M28" s="301"/>
      <c r="N28" s="301"/>
      <c r="O28" s="301"/>
      <c r="P28" s="301"/>
      <c r="Q28" s="301"/>
      <c r="R28" s="301"/>
      <c r="S28" s="301"/>
      <c r="T28" s="301"/>
      <c r="U28" s="301"/>
      <c r="V28" s="301"/>
      <c r="W28" s="301"/>
      <c r="X28" s="301"/>
      <c r="Y28" s="302"/>
      <c r="AK28" s="10"/>
    </row>
    <row r="29" spans="2:37" s="9" customFormat="1" ht="27" customHeight="1">
      <c r="B29" s="158"/>
      <c r="C29" s="158"/>
      <c r="D29" s="158"/>
      <c r="E29" s="158"/>
      <c r="F29" s="300"/>
      <c r="G29" s="301"/>
      <c r="H29" s="301"/>
      <c r="I29" s="301"/>
      <c r="J29" s="301"/>
      <c r="K29" s="301"/>
      <c r="L29" s="301"/>
      <c r="M29" s="301"/>
      <c r="N29" s="301"/>
      <c r="O29" s="301"/>
      <c r="P29" s="301"/>
      <c r="Q29" s="301"/>
      <c r="R29" s="301"/>
      <c r="S29" s="301"/>
      <c r="T29" s="301"/>
      <c r="U29" s="301"/>
      <c r="V29" s="301"/>
      <c r="W29" s="301"/>
      <c r="X29" s="301"/>
      <c r="Y29" s="302"/>
      <c r="AK29" s="10"/>
    </row>
    <row r="30" spans="2:37" s="9" customFormat="1" ht="27" customHeight="1">
      <c r="B30" s="158"/>
      <c r="C30" s="158"/>
      <c r="D30" s="158"/>
      <c r="E30" s="158"/>
      <c r="F30" s="303"/>
      <c r="G30" s="304"/>
      <c r="H30" s="304"/>
      <c r="I30" s="304"/>
      <c r="J30" s="304"/>
      <c r="K30" s="304"/>
      <c r="L30" s="304"/>
      <c r="M30" s="304"/>
      <c r="N30" s="304"/>
      <c r="O30" s="304"/>
      <c r="P30" s="304"/>
      <c r="Q30" s="304"/>
      <c r="R30" s="304"/>
      <c r="S30" s="304"/>
      <c r="T30" s="304"/>
      <c r="U30" s="304"/>
      <c r="V30" s="304"/>
      <c r="W30" s="304"/>
      <c r="X30" s="304"/>
      <c r="Y30" s="305"/>
      <c r="AK30" s="10"/>
    </row>
    <row r="31" spans="2:37" ht="27" customHeight="1">
      <c r="B31" s="274" t="s">
        <v>172</v>
      </c>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94"/>
    </row>
    <row r="32" spans="2:37" ht="27" customHeight="1">
      <c r="B32" s="274" t="s">
        <v>173</v>
      </c>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row>
  </sheetData>
  <sheetProtection password="CC53" sheet="1" selectLockedCells="1" autoFilter="0"/>
  <mergeCells count="56">
    <mergeCell ref="I11:L11"/>
    <mergeCell ref="O11:R11"/>
    <mergeCell ref="U11:X11"/>
    <mergeCell ref="O10:R10"/>
    <mergeCell ref="O12:R12"/>
    <mergeCell ref="F10:F11"/>
    <mergeCell ref="F12:F13"/>
    <mergeCell ref="G10:H10"/>
    <mergeCell ref="G11:H11"/>
    <mergeCell ref="G12:H12"/>
    <mergeCell ref="G13:H13"/>
    <mergeCell ref="B19:E22"/>
    <mergeCell ref="F19:Y22"/>
    <mergeCell ref="B23:E30"/>
    <mergeCell ref="F23:Y30"/>
    <mergeCell ref="B31:Y31"/>
    <mergeCell ref="K18:M18"/>
    <mergeCell ref="F16:Y17"/>
    <mergeCell ref="B18:E18"/>
    <mergeCell ref="P15:R15"/>
    <mergeCell ref="I15:L15"/>
    <mergeCell ref="M15:O15"/>
    <mergeCell ref="S15:V15"/>
    <mergeCell ref="W15:Y15"/>
    <mergeCell ref="U13:X13"/>
    <mergeCell ref="B32:Z32"/>
    <mergeCell ref="F8:H8"/>
    <mergeCell ref="F9:H9"/>
    <mergeCell ref="U10:X10"/>
    <mergeCell ref="U12:X12"/>
    <mergeCell ref="U14:X14"/>
    <mergeCell ref="F18:J18"/>
    <mergeCell ref="N10:N14"/>
    <mergeCell ref="T10:T14"/>
    <mergeCell ref="I10:L10"/>
    <mergeCell ref="I12:L12"/>
    <mergeCell ref="I14:L14"/>
    <mergeCell ref="I8:Y8"/>
    <mergeCell ref="B16:E17"/>
    <mergeCell ref="N18:Y18"/>
    <mergeCell ref="F14:H14"/>
    <mergeCell ref="O14:R14"/>
    <mergeCell ref="B15:E15"/>
    <mergeCell ref="F15:H15"/>
    <mergeCell ref="B3:Y3"/>
    <mergeCell ref="B6:E6"/>
    <mergeCell ref="B7:E7"/>
    <mergeCell ref="F7:H7"/>
    <mergeCell ref="B8:E9"/>
    <mergeCell ref="F6:Y6"/>
    <mergeCell ref="I7:J7"/>
    <mergeCell ref="R7:S7"/>
    <mergeCell ref="I9:Y9"/>
    <mergeCell ref="B10:E14"/>
    <mergeCell ref="I13:L13"/>
    <mergeCell ref="O13:R13"/>
  </mergeCells>
  <phoneticPr fontId="2"/>
  <dataValidations count="4">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qref="F18:J18">
      <formula1>"ホームページ,LINE,インスタグラム,　　　　　　　　　,"</formula1>
    </dataValidation>
  </dataValidations>
  <pageMargins left="0.6692913385826772" right="0.39370078740157483" top="0.39370078740157483" bottom="0.39370078740157483" header="0.27559055118110237"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topLeftCell="B1" zoomScaleNormal="100" zoomScaleSheetLayoutView="100" workbookViewId="0">
      <selection activeCell="D12" sqref="D12"/>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9" width="9" style="99"/>
    <col min="10" max="10" width="10" style="99" customWidth="1"/>
    <col min="11" max="16384" width="9" style="99"/>
  </cols>
  <sheetData>
    <row r="1" spans="2:8" ht="18" customHeight="1">
      <c r="B1" s="315" t="s">
        <v>224</v>
      </c>
      <c r="C1" s="316"/>
      <c r="D1" s="316"/>
      <c r="E1" s="316"/>
      <c r="F1" s="316"/>
      <c r="G1" s="98"/>
      <c r="H1" s="316"/>
    </row>
    <row r="2" spans="2:8" ht="18" customHeight="1" thickBot="1">
      <c r="B2" s="240" t="s">
        <v>174</v>
      </c>
      <c r="C2" s="316"/>
      <c r="D2" s="316"/>
      <c r="E2" s="316"/>
      <c r="F2" s="316"/>
      <c r="G2" s="316"/>
      <c r="H2" s="317"/>
    </row>
    <row r="3" spans="2:8" s="17" customFormat="1" ht="21.75" customHeight="1">
      <c r="B3" s="318" t="s">
        <v>15</v>
      </c>
      <c r="C3" s="319"/>
      <c r="D3" s="320" t="s">
        <v>16</v>
      </c>
      <c r="E3" s="321"/>
      <c r="F3" s="321"/>
      <c r="G3" s="322"/>
      <c r="H3" s="16" t="s">
        <v>17</v>
      </c>
    </row>
    <row r="4" spans="2:8" s="88" customFormat="1" ht="16.5" customHeight="1">
      <c r="B4" s="66" t="s">
        <v>175</v>
      </c>
      <c r="C4" s="67"/>
      <c r="D4" s="325" t="s">
        <v>191</v>
      </c>
      <c r="E4" s="326"/>
      <c r="F4" s="326"/>
      <c r="G4" s="327"/>
      <c r="H4" s="128">
        <f>('第１号（第６条）事業計画書'!I10+'第１号（第６条）事業計画書'!I11)*'第１号（第６条）事業計画書'!I15+('第１号（第６条）事業計画書'!I12+'第１号（第６条）事業計画書'!I13)*'第１号（第６条）事業計画書'!S15</f>
        <v>0</v>
      </c>
    </row>
    <row r="5" spans="2:8" s="88" customFormat="1" ht="16.5" customHeight="1">
      <c r="B5" s="68" t="s">
        <v>138</v>
      </c>
      <c r="C5" s="69"/>
      <c r="D5" s="325"/>
      <c r="E5" s="326"/>
      <c r="F5" s="326"/>
      <c r="G5" s="327"/>
      <c r="H5" s="70"/>
    </row>
    <row r="6" spans="2:8" s="88" customFormat="1" ht="16.5" customHeight="1">
      <c r="B6" s="61" t="s">
        <v>139</v>
      </c>
      <c r="C6" s="62"/>
      <c r="D6" s="325"/>
      <c r="E6" s="326"/>
      <c r="F6" s="326"/>
      <c r="G6" s="327"/>
      <c r="H6" s="60"/>
    </row>
    <row r="7" spans="2:8" s="88" customFormat="1" ht="16.5" customHeight="1">
      <c r="B7" s="313" t="s">
        <v>140</v>
      </c>
      <c r="C7" s="314"/>
      <c r="D7" s="79"/>
      <c r="E7" s="130" t="s">
        <v>137</v>
      </c>
      <c r="F7" s="323"/>
      <c r="G7" s="324"/>
      <c r="H7" s="70"/>
    </row>
    <row r="8" spans="2:8" s="88" customFormat="1" ht="16.5" customHeight="1">
      <c r="B8" s="328" t="s">
        <v>225</v>
      </c>
      <c r="C8" s="329"/>
      <c r="D8" s="63" t="s">
        <v>176</v>
      </c>
      <c r="E8" s="64"/>
      <c r="F8" s="64"/>
      <c r="G8" s="65"/>
      <c r="H8" s="72">
        <f>ROUNDDOWN(MIN(H42,300000,H49-H4-H5-H6-IF(AND(ISNUMBER(H7),ISNUMBER(F7),F7&lt;&gt;0),H7/F7,0)),-3)</f>
        <v>0</v>
      </c>
    </row>
    <row r="9" spans="2:8" s="88" customFormat="1" ht="16.5" customHeight="1">
      <c r="B9" s="330" t="s">
        <v>18</v>
      </c>
      <c r="C9" s="331"/>
      <c r="D9" s="19"/>
      <c r="E9" s="20"/>
      <c r="F9" s="20"/>
      <c r="G9" s="21"/>
      <c r="H9" s="22">
        <f>H49-H4-H5-H7-H6-H8</f>
        <v>0</v>
      </c>
    </row>
    <row r="10" spans="2:8" s="88" customFormat="1" ht="27" customHeight="1" thickBot="1">
      <c r="B10" s="332" t="s">
        <v>19</v>
      </c>
      <c r="C10" s="333"/>
      <c r="D10" s="333"/>
      <c r="E10" s="333"/>
      <c r="F10" s="333"/>
      <c r="G10" s="334"/>
      <c r="H10" s="23">
        <f>SUM(H4:H9)</f>
        <v>0</v>
      </c>
    </row>
    <row r="11" spans="2:8" s="17" customFormat="1" ht="21.75" customHeight="1">
      <c r="B11" s="318" t="s">
        <v>20</v>
      </c>
      <c r="C11" s="319"/>
      <c r="D11" s="100" t="s">
        <v>21</v>
      </c>
      <c r="E11" s="24" t="s">
        <v>22</v>
      </c>
      <c r="F11" s="335" t="s">
        <v>258</v>
      </c>
      <c r="G11" s="336"/>
      <c r="H11" s="16" t="s">
        <v>17</v>
      </c>
    </row>
    <row r="12" spans="2:8" ht="19.5" customHeight="1">
      <c r="B12" s="348" t="s">
        <v>229</v>
      </c>
      <c r="C12" s="309" t="s">
        <v>23</v>
      </c>
      <c r="D12" s="86"/>
      <c r="E12" s="111"/>
      <c r="F12" s="121"/>
      <c r="G12" s="155"/>
      <c r="H12" s="91">
        <f t="shared" ref="H12:H13" si="0">PRODUCT(E12,F12)</f>
        <v>0</v>
      </c>
    </row>
    <row r="13" spans="2:8" ht="19.5" customHeight="1">
      <c r="B13" s="349"/>
      <c r="C13" s="310"/>
      <c r="D13" s="113"/>
      <c r="E13" s="111"/>
      <c r="F13" s="123"/>
      <c r="G13" s="155"/>
      <c r="H13" s="91">
        <f t="shared" si="0"/>
        <v>0</v>
      </c>
    </row>
    <row r="14" spans="2:8" ht="19.5" customHeight="1">
      <c r="B14" s="349"/>
      <c r="C14" s="311"/>
      <c r="D14" s="113"/>
      <c r="E14" s="111"/>
      <c r="F14" s="123"/>
      <c r="G14" s="155"/>
      <c r="H14" s="91">
        <f t="shared" ref="H14:H40" si="1">PRODUCT(E14,F14)</f>
        <v>0</v>
      </c>
    </row>
    <row r="15" spans="2:8" ht="19.5" customHeight="1">
      <c r="B15" s="349"/>
      <c r="C15" s="311"/>
      <c r="D15" s="113"/>
      <c r="E15" s="111"/>
      <c r="F15" s="123"/>
      <c r="G15" s="155"/>
      <c r="H15" s="91">
        <f t="shared" ref="H15" si="2">PRODUCT(E15,F15)</f>
        <v>0</v>
      </c>
    </row>
    <row r="16" spans="2:8" ht="19.5" customHeight="1">
      <c r="B16" s="349"/>
      <c r="C16" s="311"/>
      <c r="D16" s="113"/>
      <c r="E16" s="111"/>
      <c r="F16" s="125"/>
      <c r="G16" s="156"/>
      <c r="H16" s="91">
        <f t="shared" si="1"/>
        <v>0</v>
      </c>
    </row>
    <row r="17" spans="2:8" ht="19.5" customHeight="1">
      <c r="B17" s="349"/>
      <c r="C17" s="309" t="s">
        <v>177</v>
      </c>
      <c r="D17" s="114"/>
      <c r="E17" s="115"/>
      <c r="F17" s="112"/>
      <c r="G17" s="153"/>
      <c r="H17" s="90">
        <f t="shared" si="1"/>
        <v>0</v>
      </c>
    </row>
    <row r="18" spans="2:8" ht="19.5" customHeight="1">
      <c r="B18" s="349"/>
      <c r="C18" s="310"/>
      <c r="D18" s="113"/>
      <c r="E18" s="111"/>
      <c r="F18" s="112"/>
      <c r="G18" s="153"/>
      <c r="H18" s="91">
        <f t="shared" ref="H18" si="3">PRODUCT(E18,F18)</f>
        <v>0</v>
      </c>
    </row>
    <row r="19" spans="2:8" ht="19.5" customHeight="1">
      <c r="B19" s="349"/>
      <c r="C19" s="310"/>
      <c r="D19" s="113"/>
      <c r="E19" s="111"/>
      <c r="F19" s="112"/>
      <c r="G19" s="153"/>
      <c r="H19" s="91">
        <f t="shared" si="1"/>
        <v>0</v>
      </c>
    </row>
    <row r="20" spans="2:8" ht="19.5" customHeight="1">
      <c r="B20" s="349"/>
      <c r="C20" s="310"/>
      <c r="D20" s="113"/>
      <c r="E20" s="111"/>
      <c r="F20" s="112"/>
      <c r="G20" s="153"/>
      <c r="H20" s="91">
        <f t="shared" ref="H20" si="4">PRODUCT(E20,F20)</f>
        <v>0</v>
      </c>
    </row>
    <row r="21" spans="2:8" ht="19.5" customHeight="1">
      <c r="B21" s="349"/>
      <c r="C21" s="311"/>
      <c r="D21" s="113"/>
      <c r="E21" s="111"/>
      <c r="F21" s="112"/>
      <c r="G21" s="153"/>
      <c r="H21" s="91">
        <f t="shared" si="1"/>
        <v>0</v>
      </c>
    </row>
    <row r="22" spans="2:8" ht="19.5" customHeight="1">
      <c r="B22" s="349"/>
      <c r="C22" s="339" t="s">
        <v>178</v>
      </c>
      <c r="D22" s="114"/>
      <c r="E22" s="115"/>
      <c r="F22" s="121"/>
      <c r="G22" s="154"/>
      <c r="H22" s="90">
        <f t="shared" si="1"/>
        <v>0</v>
      </c>
    </row>
    <row r="23" spans="2:8" ht="19.5" customHeight="1">
      <c r="B23" s="349"/>
      <c r="C23" s="311"/>
      <c r="D23" s="113"/>
      <c r="E23" s="111"/>
      <c r="F23" s="123"/>
      <c r="G23" s="155"/>
      <c r="H23" s="91">
        <f t="shared" ref="H23" si="5">PRODUCT(E23,F23)</f>
        <v>0</v>
      </c>
    </row>
    <row r="24" spans="2:8" ht="19.5" customHeight="1">
      <c r="B24" s="349"/>
      <c r="C24" s="311"/>
      <c r="D24" s="113"/>
      <c r="E24" s="111"/>
      <c r="F24" s="123"/>
      <c r="G24" s="155"/>
      <c r="H24" s="91">
        <f t="shared" ref="H24" si="6">PRODUCT(E24,F24)</f>
        <v>0</v>
      </c>
    </row>
    <row r="25" spans="2:8" ht="19.5" customHeight="1">
      <c r="B25" s="349"/>
      <c r="C25" s="311"/>
      <c r="D25" s="113"/>
      <c r="E25" s="111"/>
      <c r="F25" s="123"/>
      <c r="G25" s="155"/>
      <c r="H25" s="91">
        <f t="shared" si="1"/>
        <v>0</v>
      </c>
    </row>
    <row r="26" spans="2:8" ht="19.5" customHeight="1">
      <c r="B26" s="349"/>
      <c r="C26" s="312"/>
      <c r="D26" s="117"/>
      <c r="E26" s="118"/>
      <c r="F26" s="125"/>
      <c r="G26" s="156"/>
      <c r="H26" s="56">
        <f t="shared" si="1"/>
        <v>0</v>
      </c>
    </row>
    <row r="27" spans="2:8" ht="19.5" customHeight="1">
      <c r="B27" s="349"/>
      <c r="C27" s="309" t="s">
        <v>179</v>
      </c>
      <c r="D27" s="114"/>
      <c r="E27" s="115"/>
      <c r="F27" s="112"/>
      <c r="G27" s="153"/>
      <c r="H27" s="90">
        <f t="shared" si="1"/>
        <v>0</v>
      </c>
    </row>
    <row r="28" spans="2:8" ht="19.5" customHeight="1">
      <c r="B28" s="349"/>
      <c r="C28" s="310"/>
      <c r="D28" s="113"/>
      <c r="E28" s="111"/>
      <c r="F28" s="112"/>
      <c r="G28" s="153"/>
      <c r="H28" s="91">
        <f t="shared" si="1"/>
        <v>0</v>
      </c>
    </row>
    <row r="29" spans="2:8" ht="19.5" customHeight="1">
      <c r="B29" s="349"/>
      <c r="C29" s="310"/>
      <c r="D29" s="113"/>
      <c r="E29" s="111"/>
      <c r="F29" s="112"/>
      <c r="G29" s="153"/>
      <c r="H29" s="91">
        <f t="shared" ref="H29" si="7">PRODUCT(E29,F29)</f>
        <v>0</v>
      </c>
    </row>
    <row r="30" spans="2:8" ht="19.5" customHeight="1">
      <c r="B30" s="349"/>
      <c r="C30" s="311"/>
      <c r="D30" s="113"/>
      <c r="E30" s="111"/>
      <c r="F30" s="112"/>
      <c r="G30" s="153"/>
      <c r="H30" s="91">
        <f t="shared" si="1"/>
        <v>0</v>
      </c>
    </row>
    <row r="31" spans="2:8" ht="19.5" customHeight="1">
      <c r="B31" s="349"/>
      <c r="C31" s="312"/>
      <c r="D31" s="117"/>
      <c r="E31" s="118"/>
      <c r="F31" s="112"/>
      <c r="G31" s="153"/>
      <c r="H31" s="56">
        <f t="shared" si="1"/>
        <v>0</v>
      </c>
    </row>
    <row r="32" spans="2:8" ht="19.5" customHeight="1">
      <c r="B32" s="350"/>
      <c r="C32" s="309" t="s">
        <v>180</v>
      </c>
      <c r="D32" s="120"/>
      <c r="E32" s="116"/>
      <c r="F32" s="121"/>
      <c r="G32" s="154"/>
      <c r="H32" s="90">
        <f t="shared" ref="H32:H34" si="8">PRODUCT(E32,F32)</f>
        <v>0</v>
      </c>
    </row>
    <row r="33" spans="2:8" ht="19.5" customHeight="1">
      <c r="B33" s="350"/>
      <c r="C33" s="310"/>
      <c r="D33" s="113"/>
      <c r="E33" s="111"/>
      <c r="F33" s="123"/>
      <c r="G33" s="155"/>
      <c r="H33" s="91">
        <f t="shared" si="8"/>
        <v>0</v>
      </c>
    </row>
    <row r="34" spans="2:8" ht="19.5" customHeight="1">
      <c r="B34" s="350"/>
      <c r="C34" s="310"/>
      <c r="D34" s="113"/>
      <c r="E34" s="111"/>
      <c r="F34" s="123"/>
      <c r="G34" s="155"/>
      <c r="H34" s="91">
        <f t="shared" si="8"/>
        <v>0</v>
      </c>
    </row>
    <row r="35" spans="2:8" ht="19.5" customHeight="1">
      <c r="B35" s="350"/>
      <c r="C35" s="310"/>
      <c r="D35" s="122"/>
      <c r="E35" s="112"/>
      <c r="F35" s="123"/>
      <c r="G35" s="155"/>
      <c r="H35" s="91">
        <f t="shared" si="1"/>
        <v>0</v>
      </c>
    </row>
    <row r="36" spans="2:8" ht="19.5" customHeight="1">
      <c r="B36" s="350"/>
      <c r="C36" s="338"/>
      <c r="D36" s="124"/>
      <c r="E36" s="119"/>
      <c r="F36" s="125"/>
      <c r="G36" s="156"/>
      <c r="H36" s="56">
        <f t="shared" si="1"/>
        <v>0</v>
      </c>
    </row>
    <row r="37" spans="2:8" ht="19.5" customHeight="1">
      <c r="B37" s="349"/>
      <c r="C37" s="339" t="s">
        <v>24</v>
      </c>
      <c r="D37" s="122"/>
      <c r="E37" s="111"/>
      <c r="F37" s="112"/>
      <c r="G37" s="153"/>
      <c r="H37" s="91">
        <f t="shared" ref="H37:H39" si="9">PRODUCT(E37,F37)</f>
        <v>0</v>
      </c>
    </row>
    <row r="38" spans="2:8" ht="19.5" customHeight="1">
      <c r="B38" s="349"/>
      <c r="C38" s="311"/>
      <c r="D38" s="113"/>
      <c r="E38" s="111"/>
      <c r="F38" s="112"/>
      <c r="G38" s="153"/>
      <c r="H38" s="91">
        <f t="shared" si="9"/>
        <v>0</v>
      </c>
    </row>
    <row r="39" spans="2:8" ht="19.5" customHeight="1">
      <c r="B39" s="349"/>
      <c r="C39" s="311"/>
      <c r="D39" s="113"/>
      <c r="E39" s="111"/>
      <c r="F39" s="112"/>
      <c r="G39" s="153"/>
      <c r="H39" s="91">
        <f t="shared" si="9"/>
        <v>0</v>
      </c>
    </row>
    <row r="40" spans="2:8" ht="19.5" customHeight="1">
      <c r="B40" s="349"/>
      <c r="C40" s="311"/>
      <c r="D40" s="122"/>
      <c r="E40" s="111"/>
      <c r="F40" s="112"/>
      <c r="G40" s="153"/>
      <c r="H40" s="91">
        <f t="shared" si="1"/>
        <v>0</v>
      </c>
    </row>
    <row r="41" spans="2:8" ht="19.5" customHeight="1">
      <c r="B41" s="351"/>
      <c r="C41" s="312"/>
      <c r="D41" s="124"/>
      <c r="E41" s="118"/>
      <c r="F41" s="112"/>
      <c r="G41" s="153"/>
      <c r="H41" s="91">
        <f>PRODUCT(E41,F41)</f>
        <v>0</v>
      </c>
    </row>
    <row r="42" spans="2:8" ht="18.75" customHeight="1">
      <c r="B42" s="341" t="s">
        <v>230</v>
      </c>
      <c r="C42" s="342"/>
      <c r="D42" s="342"/>
      <c r="E42" s="342"/>
      <c r="F42" s="342"/>
      <c r="G42" s="343"/>
      <c r="H42" s="38">
        <f>SUM(H12:H41)</f>
        <v>0</v>
      </c>
    </row>
    <row r="43" spans="2:8" ht="19.5" customHeight="1">
      <c r="B43" s="344" t="s">
        <v>231</v>
      </c>
      <c r="C43" s="345"/>
      <c r="D43" s="122"/>
      <c r="E43" s="115"/>
      <c r="F43" s="112"/>
      <c r="G43" s="153"/>
      <c r="H43" s="91">
        <f>PRODUCT(E43,F43)</f>
        <v>0</v>
      </c>
    </row>
    <row r="44" spans="2:8" ht="19.5" customHeight="1">
      <c r="B44" s="344"/>
      <c r="C44" s="345"/>
      <c r="D44" s="122"/>
      <c r="E44" s="111"/>
      <c r="F44" s="112"/>
      <c r="G44" s="153"/>
      <c r="H44" s="91">
        <f t="shared" ref="H44:H47" si="10">PRODUCT(E44,F44)</f>
        <v>0</v>
      </c>
    </row>
    <row r="45" spans="2:8" ht="19.5" customHeight="1">
      <c r="B45" s="344"/>
      <c r="C45" s="345"/>
      <c r="D45" s="122"/>
      <c r="E45" s="111"/>
      <c r="F45" s="112"/>
      <c r="G45" s="153"/>
      <c r="H45" s="91">
        <f t="shared" si="10"/>
        <v>0</v>
      </c>
    </row>
    <row r="46" spans="2:8" ht="19.5" customHeight="1">
      <c r="B46" s="344"/>
      <c r="C46" s="345"/>
      <c r="D46" s="122"/>
      <c r="E46" s="111"/>
      <c r="F46" s="112"/>
      <c r="G46" s="153"/>
      <c r="H46" s="91">
        <f t="shared" si="10"/>
        <v>0</v>
      </c>
    </row>
    <row r="47" spans="2:8" ht="19.5" customHeight="1">
      <c r="B47" s="346"/>
      <c r="C47" s="347"/>
      <c r="D47" s="124"/>
      <c r="E47" s="118"/>
      <c r="F47" s="112"/>
      <c r="G47" s="153"/>
      <c r="H47" s="91">
        <f t="shared" si="10"/>
        <v>0</v>
      </c>
    </row>
    <row r="48" spans="2:8" ht="18.75" customHeight="1">
      <c r="B48" s="341" t="s">
        <v>232</v>
      </c>
      <c r="C48" s="342"/>
      <c r="D48" s="342"/>
      <c r="E48" s="342"/>
      <c r="F48" s="342"/>
      <c r="G48" s="343"/>
      <c r="H48" s="38">
        <f>SUM(H43:H47)</f>
        <v>0</v>
      </c>
    </row>
    <row r="49" spans="2:8" ht="35.25" customHeight="1" thickBot="1">
      <c r="B49" s="332" t="s">
        <v>142</v>
      </c>
      <c r="C49" s="333"/>
      <c r="D49" s="333"/>
      <c r="E49" s="333"/>
      <c r="F49" s="333"/>
      <c r="G49" s="334"/>
      <c r="H49" s="39">
        <f>H42+H48</f>
        <v>0</v>
      </c>
    </row>
    <row r="50" spans="2:8">
      <c r="B50" s="98"/>
      <c r="C50" s="40"/>
      <c r="D50" s="40"/>
      <c r="E50" s="40"/>
      <c r="F50" s="40"/>
      <c r="G50" s="40"/>
      <c r="H50" s="18"/>
    </row>
    <row r="51" spans="2:8" s="98" customFormat="1" ht="17.25" customHeight="1">
      <c r="B51" s="109" t="s">
        <v>25</v>
      </c>
      <c r="C51" s="315" t="s">
        <v>226</v>
      </c>
      <c r="D51" s="315"/>
      <c r="E51" s="315"/>
      <c r="F51" s="315"/>
      <c r="G51" s="315"/>
      <c r="H51" s="315"/>
    </row>
    <row r="52" spans="2:8" s="98" customFormat="1">
      <c r="B52" s="109" t="s">
        <v>25</v>
      </c>
      <c r="C52" s="340" t="s">
        <v>227</v>
      </c>
      <c r="D52" s="340"/>
      <c r="E52" s="340"/>
      <c r="F52" s="340"/>
      <c r="G52" s="340"/>
      <c r="H52" s="340"/>
    </row>
    <row r="53" spans="2:8" s="98" customFormat="1">
      <c r="B53" s="110"/>
      <c r="C53" s="340"/>
      <c r="D53" s="340"/>
      <c r="E53" s="340"/>
      <c r="F53" s="340"/>
      <c r="G53" s="340"/>
      <c r="H53" s="340"/>
    </row>
    <row r="54" spans="2:8" s="98" customFormat="1" ht="17.25" customHeight="1">
      <c r="B54" s="109" t="s">
        <v>25</v>
      </c>
      <c r="C54" s="315" t="s">
        <v>26</v>
      </c>
      <c r="D54" s="315"/>
      <c r="E54" s="315"/>
      <c r="F54" s="315"/>
      <c r="G54" s="315"/>
      <c r="H54" s="315"/>
    </row>
    <row r="55" spans="2:8" s="98" customFormat="1" ht="17.25" customHeight="1">
      <c r="B55" s="109" t="s">
        <v>25</v>
      </c>
      <c r="C55" s="315" t="s">
        <v>228</v>
      </c>
      <c r="D55" s="315"/>
      <c r="E55" s="315"/>
      <c r="F55" s="315"/>
      <c r="G55" s="315"/>
      <c r="H55" s="315"/>
    </row>
    <row r="56" spans="2:8" s="98" customFormat="1" ht="17.25" customHeight="1">
      <c r="B56" s="109" t="s">
        <v>25</v>
      </c>
      <c r="C56" s="315" t="s">
        <v>27</v>
      </c>
      <c r="D56" s="315"/>
      <c r="E56" s="315"/>
      <c r="F56" s="315"/>
      <c r="G56" s="315"/>
      <c r="H56" s="315"/>
    </row>
    <row r="57" spans="2:8" s="98" customFormat="1">
      <c r="B57" s="109"/>
      <c r="C57" s="337"/>
      <c r="D57" s="337"/>
      <c r="E57" s="337"/>
      <c r="F57" s="337"/>
      <c r="G57" s="337"/>
      <c r="H57" s="337"/>
    </row>
    <row r="58" spans="2:8" s="98" customFormat="1" ht="17.25" customHeight="1">
      <c r="B58" s="109"/>
      <c r="C58" s="337"/>
      <c r="D58" s="337"/>
      <c r="E58" s="337"/>
      <c r="F58" s="337"/>
      <c r="G58" s="337"/>
      <c r="H58" s="337"/>
    </row>
    <row r="59" spans="2:8" s="88" customFormat="1"/>
    <row r="65" spans="4:4">
      <c r="D65" s="11"/>
    </row>
  </sheetData>
  <sheetProtection password="CC53" sheet="1" selectLockedCells="1"/>
  <mergeCells count="32">
    <mergeCell ref="C57:H58"/>
    <mergeCell ref="C32:C36"/>
    <mergeCell ref="C37:C41"/>
    <mergeCell ref="B49:G49"/>
    <mergeCell ref="C51:H51"/>
    <mergeCell ref="C52:H53"/>
    <mergeCell ref="C54:H54"/>
    <mergeCell ref="C55:H55"/>
    <mergeCell ref="C56:H56"/>
    <mergeCell ref="B42:G42"/>
    <mergeCell ref="B43:C47"/>
    <mergeCell ref="B48:G48"/>
    <mergeCell ref="B12:B41"/>
    <mergeCell ref="C12:C16"/>
    <mergeCell ref="C17:C21"/>
    <mergeCell ref="C22:C26"/>
    <mergeCell ref="C27:C31"/>
    <mergeCell ref="B7:C7"/>
    <mergeCell ref="B1:F1"/>
    <mergeCell ref="H1:H2"/>
    <mergeCell ref="B2:G2"/>
    <mergeCell ref="B3:C3"/>
    <mergeCell ref="D3:G3"/>
    <mergeCell ref="F7:G7"/>
    <mergeCell ref="D6:G6"/>
    <mergeCell ref="D5:G5"/>
    <mergeCell ref="D4:G4"/>
    <mergeCell ref="B8:C8"/>
    <mergeCell ref="B9:C9"/>
    <mergeCell ref="B10:G10"/>
    <mergeCell ref="B11:C11"/>
    <mergeCell ref="F11:G11"/>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K47"/>
  <sheetViews>
    <sheetView showGridLines="0" view="pageBreakPreview" zoomScaleNormal="100" zoomScaleSheetLayoutView="100" workbookViewId="0">
      <selection activeCell="G7" sqref="G7"/>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78" t="s">
        <v>144</v>
      </c>
      <c r="D2" s="356">
        <f>'第１号（第６条）交付申請書'!N44</f>
        <v>0</v>
      </c>
      <c r="E2" s="357"/>
      <c r="F2" s="357"/>
      <c r="G2" s="357"/>
      <c r="H2" s="357"/>
      <c r="I2" s="357"/>
      <c r="J2" s="357"/>
      <c r="K2" s="357"/>
    </row>
    <row r="3" spans="3:11" ht="18" customHeight="1">
      <c r="C3" s="354">
        <f>'第１号（第６条）交付申請書'!M45</f>
        <v>0</v>
      </c>
      <c r="D3" s="355"/>
      <c r="E3" s="355"/>
      <c r="F3" s="355"/>
      <c r="G3" s="355"/>
      <c r="H3" s="355"/>
      <c r="I3" s="355"/>
      <c r="J3" s="355"/>
      <c r="K3" s="355"/>
    </row>
    <row r="4" spans="3:11" ht="18" customHeight="1">
      <c r="C4" s="354">
        <f>'第１号（第６条）交付申請書'!M46</f>
        <v>0</v>
      </c>
      <c r="D4" s="355"/>
      <c r="E4" s="355"/>
      <c r="F4" s="355"/>
      <c r="G4" s="355"/>
      <c r="H4" s="355"/>
      <c r="I4" s="355"/>
      <c r="J4" s="355"/>
      <c r="K4" s="355"/>
    </row>
    <row r="5" spans="3:11" ht="18" customHeight="1">
      <c r="C5" s="354"/>
      <c r="D5" s="355"/>
      <c r="E5" s="355"/>
      <c r="F5" s="355"/>
      <c r="G5" s="355"/>
      <c r="H5" s="355"/>
      <c r="I5" s="355"/>
      <c r="J5" s="355"/>
      <c r="K5" s="355"/>
    </row>
    <row r="6" spans="3:11" ht="18" customHeight="1">
      <c r="C6" s="352">
        <f>'第１号（第６条）交付申請書'!M42</f>
        <v>0</v>
      </c>
      <c r="D6" s="353"/>
      <c r="E6" s="353"/>
      <c r="F6" s="353"/>
      <c r="G6" s="353"/>
      <c r="H6" s="353"/>
      <c r="I6" s="353"/>
      <c r="J6" s="71" t="s">
        <v>67</v>
      </c>
      <c r="K6" s="71"/>
    </row>
    <row r="7" spans="3:11" ht="18" customHeight="1"/>
    <row r="8" spans="3:11" ht="18" customHeight="1"/>
    <row r="9" spans="3:11" ht="18" customHeight="1"/>
    <row r="10" spans="3:11" ht="18" customHeight="1"/>
    <row r="11" spans="3:11" s="77"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password="CC53" sheet="1" selectLockedCells="1" autoFilter="0"/>
  <mergeCells count="5">
    <mergeCell ref="C6:I6"/>
    <mergeCell ref="C4:K4"/>
    <mergeCell ref="C5:K5"/>
    <mergeCell ref="C3:K3"/>
    <mergeCell ref="D2:K2"/>
  </mergeCells>
  <phoneticPr fontId="2"/>
  <conditionalFormatting sqref="C3:C4">
    <cfRule type="cellIs" dxfId="2" priority="6" operator="equal">
      <formula>""</formula>
    </cfRule>
    <cfRule type="cellIs" dxfId="1" priority="7" operator="equal">
      <formula>""</formula>
    </cfRule>
  </conditionalFormatting>
  <conditionalFormatting sqref="C6">
    <cfRule type="cellIs" dxfId="0" priority="5" operator="equal">
      <formula>""</formula>
    </cfRule>
  </conditionalFormatting>
  <dataValidations count="2">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formula1>#REF!</formula1>
    </dataValidation>
    <dataValidation type="list" allowBlank="1" showInputMessage="1" showErrorMessage="1" sqref="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formula1>#REF!</formula1>
    </dataValidation>
  </dataValidations>
  <pageMargins left="0.6692913385826772" right="0.39370078740157483" top="0.39370078740157483" bottom="0.39370078740157483" header="0.27559055118110237"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B17" sqref="B17:X19"/>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0</v>
      </c>
      <c r="AJ1" s="1" t="s">
        <v>1</v>
      </c>
    </row>
    <row r="2" spans="2:36" ht="18" customHeight="1">
      <c r="B2" s="1" t="s">
        <v>181</v>
      </c>
      <c r="Z2" s="1" t="s">
        <v>70</v>
      </c>
      <c r="AC2" s="1" t="s">
        <v>73</v>
      </c>
    </row>
    <row r="3" spans="2:36" ht="18" customHeight="1">
      <c r="L3" s="80"/>
      <c r="AI3" s="1" t="s">
        <v>0</v>
      </c>
      <c r="AJ3" s="1" t="s">
        <v>1</v>
      </c>
    </row>
    <row r="4" spans="2:36" ht="18" customHeight="1">
      <c r="S4" s="57"/>
      <c r="T4" s="358" t="s">
        <v>219</v>
      </c>
      <c r="U4" s="358"/>
      <c r="V4" s="358"/>
      <c r="W4" s="358"/>
      <c r="X4" s="358"/>
      <c r="AC4" s="1" t="s">
        <v>74</v>
      </c>
    </row>
    <row r="5" spans="2:36" ht="18" customHeight="1">
      <c r="S5" s="57"/>
      <c r="T5" s="367" t="s">
        <v>220</v>
      </c>
      <c r="U5" s="358"/>
      <c r="V5" s="358"/>
      <c r="W5" s="358"/>
      <c r="X5" s="358"/>
      <c r="AC5" s="1" t="s">
        <v>75</v>
      </c>
    </row>
    <row r="6" spans="2:36" ht="18" customHeight="1">
      <c r="C6" s="354"/>
      <c r="D6" s="368"/>
      <c r="E6" s="368"/>
      <c r="F6" s="368"/>
      <c r="G6" s="368"/>
      <c r="H6" s="368"/>
      <c r="I6" s="368"/>
      <c r="J6" s="368"/>
      <c r="K6" s="368"/>
      <c r="Z6" s="1" t="s">
        <v>14</v>
      </c>
      <c r="AI6" s="1" t="s">
        <v>0</v>
      </c>
      <c r="AJ6" s="1" t="s">
        <v>1</v>
      </c>
    </row>
    <row r="7" spans="2:36" ht="18" customHeight="1">
      <c r="C7" s="354"/>
      <c r="D7" s="368"/>
      <c r="E7" s="368"/>
      <c r="F7" s="368"/>
      <c r="G7" s="368"/>
      <c r="H7" s="368"/>
      <c r="I7" s="368"/>
      <c r="J7" s="368"/>
      <c r="K7" s="368"/>
      <c r="Z7" s="1" t="s">
        <v>31</v>
      </c>
      <c r="AI7" s="1" t="s">
        <v>0</v>
      </c>
      <c r="AJ7" s="1" t="s">
        <v>1</v>
      </c>
    </row>
    <row r="8" spans="2:36" ht="18" customHeight="1">
      <c r="C8" s="354">
        <f>'第１号（第６条）交付申請書'!R10</f>
        <v>0</v>
      </c>
      <c r="D8" s="368"/>
      <c r="E8" s="368"/>
      <c r="F8" s="368"/>
      <c r="G8" s="368"/>
      <c r="H8" s="368"/>
      <c r="I8" s="368"/>
      <c r="J8" s="368"/>
      <c r="K8" s="368"/>
      <c r="Z8" s="1" t="s">
        <v>69</v>
      </c>
      <c r="AI8" s="1" t="s">
        <v>0</v>
      </c>
      <c r="AJ8" s="1" t="s">
        <v>1</v>
      </c>
    </row>
    <row r="9" spans="2:36" ht="18" customHeight="1">
      <c r="C9" s="71"/>
      <c r="D9" s="352">
        <f>'第１号（第６条）交付申請書'!R12</f>
        <v>0</v>
      </c>
      <c r="E9" s="369"/>
      <c r="F9" s="369"/>
      <c r="G9" s="369"/>
      <c r="H9" s="369"/>
      <c r="I9" s="370"/>
      <c r="J9" s="71" t="s">
        <v>67</v>
      </c>
      <c r="K9" s="71"/>
      <c r="AI9" s="1" t="s">
        <v>0</v>
      </c>
      <c r="AJ9" s="1" t="s">
        <v>1</v>
      </c>
    </row>
    <row r="10" spans="2:36" ht="18" customHeight="1"/>
    <row r="11" spans="2:36" ht="18" customHeight="1">
      <c r="Q11" s="1" t="s">
        <v>251</v>
      </c>
      <c r="T11" s="59"/>
      <c r="U11" s="59"/>
      <c r="V11" s="59"/>
      <c r="W11" s="59"/>
      <c r="X11" s="59"/>
    </row>
    <row r="12" spans="2:36" ht="18" customHeight="1"/>
    <row r="13" spans="2:36" ht="18" customHeight="1"/>
    <row r="14" spans="2:36" s="93" customFormat="1" ht="18" customHeight="1">
      <c r="B14" s="177" t="s">
        <v>182</v>
      </c>
      <c r="C14" s="177"/>
      <c r="D14" s="177"/>
      <c r="E14" s="177"/>
      <c r="F14" s="177"/>
      <c r="G14" s="177"/>
      <c r="H14" s="177"/>
      <c r="I14" s="177"/>
      <c r="J14" s="177"/>
      <c r="K14" s="177"/>
      <c r="L14" s="177"/>
      <c r="M14" s="177"/>
      <c r="N14" s="177"/>
      <c r="O14" s="177"/>
      <c r="P14" s="177"/>
      <c r="Q14" s="177"/>
      <c r="R14" s="177"/>
      <c r="S14" s="177"/>
      <c r="T14" s="177"/>
      <c r="U14" s="177"/>
      <c r="V14" s="177"/>
      <c r="W14" s="177"/>
      <c r="X14" s="177"/>
    </row>
    <row r="15" spans="2:36" ht="18" customHeight="1"/>
    <row r="16" spans="2:36" ht="18" customHeight="1"/>
    <row r="17" spans="2:36" ht="18" customHeight="1">
      <c r="B17" s="362" t="s">
        <v>233</v>
      </c>
      <c r="C17" s="363"/>
      <c r="D17" s="363"/>
      <c r="E17" s="363"/>
      <c r="F17" s="363"/>
      <c r="G17" s="363"/>
      <c r="H17" s="363"/>
      <c r="I17" s="363"/>
      <c r="J17" s="363"/>
      <c r="K17" s="363"/>
      <c r="L17" s="363"/>
      <c r="M17" s="363"/>
      <c r="N17" s="363"/>
      <c r="O17" s="363"/>
      <c r="P17" s="363"/>
      <c r="Q17" s="363"/>
      <c r="R17" s="363"/>
      <c r="S17" s="363"/>
      <c r="T17" s="363"/>
      <c r="U17" s="363"/>
      <c r="V17" s="363"/>
      <c r="W17" s="363"/>
      <c r="X17" s="363"/>
      <c r="AC17" s="1" t="s">
        <v>76</v>
      </c>
    </row>
    <row r="18" spans="2:36" ht="18" customHeight="1">
      <c r="B18" s="363"/>
      <c r="C18" s="363"/>
      <c r="D18" s="363"/>
      <c r="E18" s="363"/>
      <c r="F18" s="363"/>
      <c r="G18" s="363"/>
      <c r="H18" s="363"/>
      <c r="I18" s="363"/>
      <c r="J18" s="363"/>
      <c r="K18" s="363"/>
      <c r="L18" s="363"/>
      <c r="M18" s="363"/>
      <c r="N18" s="363"/>
      <c r="O18" s="363"/>
      <c r="P18" s="363"/>
      <c r="Q18" s="363"/>
      <c r="R18" s="363"/>
      <c r="S18" s="363"/>
      <c r="T18" s="363"/>
      <c r="U18" s="363"/>
      <c r="V18" s="363"/>
      <c r="W18" s="363"/>
      <c r="X18" s="363"/>
    </row>
    <row r="19" spans="2:36" ht="18" customHeight="1">
      <c r="B19" s="363"/>
      <c r="C19" s="363"/>
      <c r="D19" s="363"/>
      <c r="E19" s="363"/>
      <c r="F19" s="363"/>
      <c r="G19" s="363"/>
      <c r="H19" s="363"/>
      <c r="I19" s="363"/>
      <c r="J19" s="363"/>
      <c r="K19" s="363"/>
      <c r="L19" s="363"/>
      <c r="M19" s="363"/>
      <c r="N19" s="363"/>
      <c r="O19" s="363"/>
      <c r="P19" s="363"/>
      <c r="Q19" s="363"/>
      <c r="R19" s="363"/>
      <c r="S19" s="363"/>
      <c r="T19" s="363"/>
      <c r="U19" s="363"/>
      <c r="V19" s="363"/>
      <c r="W19" s="363"/>
      <c r="X19" s="363"/>
    </row>
    <row r="20" spans="2:36" ht="18" customHeight="1"/>
    <row r="21" spans="2:36" ht="18" customHeight="1">
      <c r="B21" s="359" t="s">
        <v>33</v>
      </c>
      <c r="C21" s="359"/>
      <c r="D21" s="359"/>
      <c r="E21" s="359"/>
      <c r="F21" s="359"/>
      <c r="G21" s="359"/>
      <c r="H21" s="359"/>
      <c r="I21" s="359"/>
      <c r="J21" s="359"/>
      <c r="K21" s="359"/>
      <c r="L21" s="359"/>
      <c r="M21" s="359"/>
      <c r="N21" s="359"/>
      <c r="O21" s="359"/>
      <c r="P21" s="359"/>
      <c r="Q21" s="359"/>
      <c r="R21" s="359"/>
      <c r="S21" s="359"/>
      <c r="T21" s="359"/>
      <c r="U21" s="359"/>
      <c r="V21" s="359"/>
      <c r="W21" s="359"/>
      <c r="X21" s="359"/>
    </row>
    <row r="22" spans="2:36" ht="18" customHeight="1"/>
    <row r="23" spans="2:36" ht="18" customHeight="1">
      <c r="B23" s="93" t="s">
        <v>68</v>
      </c>
      <c r="C23" s="93"/>
      <c r="D23" s="93"/>
      <c r="E23" s="93"/>
      <c r="F23" s="93"/>
      <c r="G23" s="93"/>
      <c r="H23" s="93"/>
      <c r="I23" s="360">
        <f>'第１号（第６条）交付申請書'!H36</f>
        <v>0</v>
      </c>
      <c r="J23" s="361"/>
      <c r="K23" s="361"/>
      <c r="L23" s="361"/>
      <c r="M23" s="361"/>
      <c r="N23" s="361"/>
      <c r="O23" s="361"/>
      <c r="P23" s="361"/>
      <c r="Q23" s="361"/>
      <c r="R23" s="43"/>
      <c r="S23" s="93"/>
      <c r="T23" s="93"/>
      <c r="U23" s="93"/>
      <c r="V23" s="93"/>
      <c r="W23" s="93"/>
      <c r="X23" s="93"/>
      <c r="Z23" s="1" t="s">
        <v>71</v>
      </c>
    </row>
    <row r="24" spans="2:36" ht="18" customHeight="1"/>
    <row r="25" spans="2:36" ht="18" customHeight="1">
      <c r="B25" s="1" t="s">
        <v>183</v>
      </c>
      <c r="I25" s="364" t="s">
        <v>184</v>
      </c>
      <c r="J25" s="364"/>
      <c r="K25" s="364"/>
      <c r="L25" s="364"/>
      <c r="M25" s="364"/>
      <c r="N25" s="364"/>
      <c r="O25" s="364"/>
      <c r="P25" s="364"/>
      <c r="Q25" s="364"/>
      <c r="R25" s="364"/>
      <c r="S25" s="364"/>
      <c r="T25" s="364"/>
      <c r="U25" s="364"/>
      <c r="V25" s="364"/>
      <c r="W25" s="364"/>
      <c r="X25" s="364"/>
      <c r="Y25" s="131"/>
    </row>
    <row r="26" spans="2:36" ht="18" customHeight="1">
      <c r="I26" s="364"/>
      <c r="J26" s="364"/>
      <c r="K26" s="364"/>
      <c r="L26" s="364"/>
      <c r="M26" s="364"/>
      <c r="N26" s="364"/>
      <c r="O26" s="364"/>
      <c r="P26" s="364"/>
      <c r="Q26" s="364"/>
      <c r="R26" s="364"/>
      <c r="S26" s="364"/>
      <c r="T26" s="364"/>
      <c r="U26" s="364"/>
      <c r="V26" s="364"/>
      <c r="W26" s="364"/>
      <c r="X26" s="364"/>
      <c r="Y26" s="131"/>
      <c r="AI26" s="1" t="s">
        <v>0</v>
      </c>
      <c r="AJ26" s="1" t="s">
        <v>1</v>
      </c>
    </row>
    <row r="27" spans="2:36" ht="18" customHeight="1"/>
    <row r="28" spans="2:36" ht="18" customHeight="1"/>
    <row r="29" spans="2:36" ht="18" customHeight="1"/>
    <row r="30" spans="2:36" ht="18" customHeight="1"/>
    <row r="31" spans="2:36" ht="18" customHeight="1">
      <c r="C31" s="365" t="s">
        <v>81</v>
      </c>
      <c r="D31" s="366"/>
      <c r="E31" s="366"/>
      <c r="F31" s="366"/>
      <c r="G31" s="366"/>
      <c r="H31" s="366"/>
      <c r="I31" s="366"/>
      <c r="J31" s="366"/>
      <c r="K31" s="366"/>
      <c r="L31" s="366"/>
      <c r="M31" s="366"/>
      <c r="N31" s="366"/>
      <c r="O31" s="366"/>
      <c r="P31" s="366"/>
      <c r="Q31" s="366"/>
      <c r="R31" s="366"/>
      <c r="S31" s="366"/>
      <c r="T31" s="366"/>
      <c r="U31" s="366"/>
      <c r="V31" s="366"/>
      <c r="W31" s="366"/>
      <c r="X31" s="204"/>
    </row>
    <row r="32" spans="2:36" ht="18" customHeight="1">
      <c r="C32" s="366"/>
      <c r="D32" s="366"/>
      <c r="E32" s="366"/>
      <c r="F32" s="366"/>
      <c r="G32" s="366"/>
      <c r="H32" s="366"/>
      <c r="I32" s="366"/>
      <c r="J32" s="366"/>
      <c r="K32" s="366"/>
      <c r="L32" s="366"/>
      <c r="M32" s="366"/>
      <c r="N32" s="366"/>
      <c r="O32" s="366"/>
      <c r="P32" s="366"/>
      <c r="Q32" s="366"/>
      <c r="R32" s="366"/>
      <c r="S32" s="366"/>
      <c r="T32" s="366"/>
      <c r="U32" s="366"/>
      <c r="V32" s="366"/>
      <c r="W32" s="366"/>
      <c r="X32" s="204"/>
    </row>
    <row r="33" spans="3:24" ht="18" customHeight="1">
      <c r="C33" s="366"/>
      <c r="D33" s="366"/>
      <c r="E33" s="366"/>
      <c r="F33" s="366"/>
      <c r="G33" s="366"/>
      <c r="H33" s="366"/>
      <c r="I33" s="366"/>
      <c r="J33" s="366"/>
      <c r="K33" s="366"/>
      <c r="L33" s="366"/>
      <c r="M33" s="366"/>
      <c r="N33" s="366"/>
      <c r="O33" s="366"/>
      <c r="P33" s="366"/>
      <c r="Q33" s="366"/>
      <c r="R33" s="366"/>
      <c r="S33" s="366"/>
      <c r="T33" s="366"/>
      <c r="U33" s="366"/>
      <c r="V33" s="366"/>
      <c r="W33" s="366"/>
      <c r="X33" s="204"/>
    </row>
    <row r="34" spans="3:24" ht="18" customHeight="1">
      <c r="C34" s="366"/>
      <c r="D34" s="366"/>
      <c r="E34" s="366"/>
      <c r="F34" s="366"/>
      <c r="G34" s="366"/>
      <c r="H34" s="366"/>
      <c r="I34" s="366"/>
      <c r="J34" s="366"/>
      <c r="K34" s="366"/>
      <c r="L34" s="366"/>
      <c r="M34" s="366"/>
      <c r="N34" s="366"/>
      <c r="O34" s="366"/>
      <c r="P34" s="366"/>
      <c r="Q34" s="366"/>
      <c r="R34" s="366"/>
      <c r="S34" s="366"/>
      <c r="T34" s="366"/>
      <c r="U34" s="366"/>
      <c r="V34" s="366"/>
      <c r="W34" s="366"/>
      <c r="X34" s="204"/>
    </row>
    <row r="35" spans="3:24" ht="18" customHeight="1">
      <c r="C35" s="366"/>
      <c r="D35" s="366"/>
      <c r="E35" s="366"/>
      <c r="F35" s="366"/>
      <c r="G35" s="366"/>
      <c r="H35" s="366"/>
      <c r="I35" s="366"/>
      <c r="J35" s="366"/>
      <c r="K35" s="366"/>
      <c r="L35" s="366"/>
      <c r="M35" s="366"/>
      <c r="N35" s="366"/>
      <c r="O35" s="366"/>
      <c r="P35" s="366"/>
      <c r="Q35" s="366"/>
      <c r="R35" s="366"/>
      <c r="S35" s="366"/>
      <c r="T35" s="366"/>
      <c r="U35" s="366"/>
      <c r="V35" s="366"/>
      <c r="W35" s="366"/>
      <c r="X35" s="204"/>
    </row>
    <row r="36" spans="3:24" ht="18" customHeight="1">
      <c r="C36" s="366"/>
      <c r="D36" s="366"/>
      <c r="E36" s="366"/>
      <c r="F36" s="366"/>
      <c r="G36" s="366"/>
      <c r="H36" s="366"/>
      <c r="I36" s="366"/>
      <c r="J36" s="366"/>
      <c r="K36" s="366"/>
      <c r="L36" s="366"/>
      <c r="M36" s="366"/>
      <c r="N36" s="366"/>
      <c r="O36" s="366"/>
      <c r="P36" s="366"/>
      <c r="Q36" s="366"/>
      <c r="R36" s="366"/>
      <c r="S36" s="366"/>
      <c r="T36" s="366"/>
      <c r="U36" s="366"/>
      <c r="V36" s="366"/>
      <c r="W36" s="366"/>
      <c r="X36" s="204"/>
    </row>
    <row r="37" spans="3:24" ht="18" customHeight="1">
      <c r="C37" s="366"/>
      <c r="D37" s="366"/>
      <c r="E37" s="366"/>
      <c r="F37" s="366"/>
      <c r="G37" s="366"/>
      <c r="H37" s="366"/>
      <c r="I37" s="366"/>
      <c r="J37" s="366"/>
      <c r="K37" s="366"/>
      <c r="L37" s="366"/>
      <c r="M37" s="366"/>
      <c r="N37" s="366"/>
      <c r="O37" s="366"/>
      <c r="P37" s="366"/>
      <c r="Q37" s="366"/>
      <c r="R37" s="366"/>
      <c r="S37" s="366"/>
      <c r="T37" s="366"/>
      <c r="U37" s="366"/>
      <c r="V37" s="366"/>
      <c r="W37" s="366"/>
      <c r="X37" s="204"/>
    </row>
    <row r="38" spans="3:24" ht="18" customHeight="1">
      <c r="C38" s="366"/>
      <c r="D38" s="366"/>
      <c r="E38" s="366"/>
      <c r="F38" s="366"/>
      <c r="G38" s="366"/>
      <c r="H38" s="366"/>
      <c r="I38" s="366"/>
      <c r="J38" s="366"/>
      <c r="K38" s="366"/>
      <c r="L38" s="366"/>
      <c r="M38" s="366"/>
      <c r="N38" s="366"/>
      <c r="O38" s="366"/>
      <c r="P38" s="366"/>
      <c r="Q38" s="366"/>
      <c r="R38" s="366"/>
      <c r="S38" s="366"/>
      <c r="T38" s="366"/>
      <c r="U38" s="366"/>
      <c r="V38" s="366"/>
      <c r="W38" s="366"/>
      <c r="X38" s="204"/>
    </row>
    <row r="39" spans="3:24" ht="18" customHeight="1">
      <c r="C39" s="366"/>
      <c r="D39" s="366"/>
      <c r="E39" s="366"/>
      <c r="F39" s="366"/>
      <c r="G39" s="366"/>
      <c r="H39" s="366"/>
      <c r="I39" s="366"/>
      <c r="J39" s="366"/>
      <c r="K39" s="366"/>
      <c r="L39" s="366"/>
      <c r="M39" s="366"/>
      <c r="N39" s="366"/>
      <c r="O39" s="366"/>
      <c r="P39" s="366"/>
      <c r="Q39" s="366"/>
      <c r="R39" s="366"/>
      <c r="S39" s="366"/>
      <c r="T39" s="366"/>
      <c r="U39" s="366"/>
      <c r="V39" s="366"/>
      <c r="W39" s="366"/>
      <c r="X39" s="204"/>
    </row>
    <row r="40" spans="3:24" ht="18" customHeight="1">
      <c r="C40" s="366"/>
      <c r="D40" s="366"/>
      <c r="E40" s="366"/>
      <c r="F40" s="366"/>
      <c r="G40" s="366"/>
      <c r="H40" s="366"/>
      <c r="I40" s="366"/>
      <c r="J40" s="366"/>
      <c r="K40" s="366"/>
      <c r="L40" s="366"/>
      <c r="M40" s="366"/>
      <c r="N40" s="366"/>
      <c r="O40" s="366"/>
      <c r="P40" s="366"/>
      <c r="Q40" s="366"/>
      <c r="R40" s="366"/>
      <c r="S40" s="366"/>
      <c r="T40" s="366"/>
      <c r="U40" s="366"/>
      <c r="V40" s="366"/>
      <c r="W40" s="366"/>
      <c r="X40" s="204"/>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password="CC53" sheet="1" objects="1" scenarios="1" selectLockedCells="1"/>
  <mergeCells count="12">
    <mergeCell ref="I25:X26"/>
    <mergeCell ref="C31:X40"/>
    <mergeCell ref="T5:X5"/>
    <mergeCell ref="C7:K7"/>
    <mergeCell ref="C8:K8"/>
    <mergeCell ref="C6:K6"/>
    <mergeCell ref="D9:I9"/>
    <mergeCell ref="T4:X4"/>
    <mergeCell ref="B21:X21"/>
    <mergeCell ref="I23:Q23"/>
    <mergeCell ref="B14:X14"/>
    <mergeCell ref="B17:X19"/>
  </mergeCells>
  <phoneticPr fontId="2"/>
  <dataValidations count="3">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formula1>#REF!</formula1>
    </dataValidation>
    <dataValidation type="list" allowBlank="1" showInputMessage="1" showErrorMessage="1" sqref="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49"/>
  <sheetViews>
    <sheetView showGridLines="0" view="pageBreakPreview" topLeftCell="A13" zoomScaleNormal="100" zoomScaleSheetLayoutView="100" workbookViewId="0">
      <selection activeCell="Q10" sqref="Q10:Y11"/>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185</v>
      </c>
      <c r="AA2" s="1" t="s">
        <v>70</v>
      </c>
      <c r="AD2" s="1" t="s">
        <v>73</v>
      </c>
    </row>
    <row r="3" spans="2:37" ht="18" customHeight="1">
      <c r="AJ3" s="1" t="s">
        <v>0</v>
      </c>
      <c r="AK3" s="1" t="s">
        <v>1</v>
      </c>
    </row>
    <row r="4" spans="2:37" ht="18" customHeight="1">
      <c r="S4" s="57"/>
      <c r="T4" s="358" t="s">
        <v>219</v>
      </c>
      <c r="U4" s="358"/>
      <c r="V4" s="358"/>
      <c r="W4" s="358"/>
      <c r="X4" s="358"/>
      <c r="AD4" s="1" t="s">
        <v>74</v>
      </c>
    </row>
    <row r="5" spans="2:37" ht="18" customHeight="1">
      <c r="S5" s="57"/>
      <c r="T5" s="367" t="s">
        <v>220</v>
      </c>
      <c r="U5" s="358"/>
      <c r="V5" s="358"/>
      <c r="W5" s="358"/>
      <c r="X5" s="358"/>
      <c r="AD5" s="1" t="s">
        <v>75</v>
      </c>
    </row>
    <row r="6" spans="2:37" ht="18" customHeight="1">
      <c r="C6" s="354">
        <f>'第１号（第６条）交付申請書'!L49</f>
        <v>0</v>
      </c>
      <c r="D6" s="374"/>
      <c r="E6" s="374"/>
      <c r="F6" s="374"/>
      <c r="G6" s="374"/>
      <c r="H6" s="374"/>
      <c r="I6" s="374"/>
      <c r="J6" s="374"/>
      <c r="K6" s="374"/>
      <c r="AA6" s="1" t="s">
        <v>14</v>
      </c>
      <c r="AJ6" s="1" t="s">
        <v>0</v>
      </c>
      <c r="AK6" s="1" t="s">
        <v>1</v>
      </c>
    </row>
    <row r="7" spans="2:37" ht="18" customHeight="1">
      <c r="C7" s="354">
        <f>'第１号（第６条）交付申請書'!L50</f>
        <v>0</v>
      </c>
      <c r="D7" s="374"/>
      <c r="E7" s="374"/>
      <c r="F7" s="374"/>
      <c r="G7" s="374"/>
      <c r="H7" s="374"/>
      <c r="I7" s="374"/>
      <c r="J7" s="374"/>
      <c r="K7" s="374"/>
      <c r="AA7" s="1" t="s">
        <v>31</v>
      </c>
      <c r="AJ7" s="1" t="s">
        <v>0</v>
      </c>
      <c r="AK7" s="1" t="s">
        <v>1</v>
      </c>
    </row>
    <row r="8" spans="2:37" ht="18" customHeight="1">
      <c r="C8" s="354">
        <f>'第１号（第６条）交付申請書'!R10</f>
        <v>0</v>
      </c>
      <c r="D8" s="374"/>
      <c r="E8" s="374"/>
      <c r="F8" s="374"/>
      <c r="G8" s="374"/>
      <c r="H8" s="374"/>
      <c r="I8" s="374"/>
      <c r="J8" s="374"/>
      <c r="K8" s="374"/>
      <c r="AA8" s="1" t="s">
        <v>69</v>
      </c>
      <c r="AJ8" s="1" t="s">
        <v>0</v>
      </c>
      <c r="AK8" s="1" t="s">
        <v>1</v>
      </c>
    </row>
    <row r="9" spans="2:37" ht="18" customHeight="1">
      <c r="C9" s="71"/>
      <c r="D9" s="352">
        <f>'第１号（第６条）交付申請書'!R12</f>
        <v>0</v>
      </c>
      <c r="E9" s="372"/>
      <c r="F9" s="372"/>
      <c r="G9" s="372"/>
      <c r="H9" s="372"/>
      <c r="I9" s="373"/>
      <c r="J9" s="71" t="s">
        <v>67</v>
      </c>
      <c r="K9" s="71"/>
      <c r="AJ9" s="1" t="s">
        <v>0</v>
      </c>
      <c r="AK9" s="1" t="s">
        <v>1</v>
      </c>
    </row>
    <row r="10" spans="2:37" ht="18" customHeight="1"/>
    <row r="11" spans="2:37" ht="18" customHeight="1">
      <c r="Q11" s="1" t="s">
        <v>251</v>
      </c>
      <c r="T11" s="59"/>
      <c r="U11" s="59"/>
      <c r="V11" s="59"/>
      <c r="W11" s="59"/>
      <c r="X11" s="59"/>
    </row>
    <row r="12" spans="2:37" ht="18" customHeight="1"/>
    <row r="13" spans="2:37" ht="18" customHeight="1"/>
    <row r="14" spans="2:37" s="93" customFormat="1" ht="18" customHeight="1">
      <c r="B14" s="177" t="s">
        <v>186</v>
      </c>
      <c r="C14" s="177"/>
      <c r="D14" s="177"/>
      <c r="E14" s="177"/>
      <c r="F14" s="177"/>
      <c r="G14" s="177"/>
      <c r="H14" s="177"/>
      <c r="I14" s="177"/>
      <c r="J14" s="177"/>
      <c r="K14" s="177"/>
      <c r="L14" s="177"/>
      <c r="M14" s="177"/>
      <c r="N14" s="177"/>
      <c r="O14" s="177"/>
      <c r="P14" s="177"/>
      <c r="Q14" s="177"/>
      <c r="R14" s="177"/>
      <c r="S14" s="177"/>
      <c r="T14" s="177"/>
      <c r="U14" s="177"/>
      <c r="V14" s="177"/>
      <c r="W14" s="177"/>
      <c r="X14" s="177"/>
    </row>
    <row r="15" spans="2:37" ht="18" customHeight="1"/>
    <row r="16" spans="2:37" ht="18" customHeight="1"/>
    <row r="17" spans="2:30" ht="18" customHeight="1">
      <c r="B17" s="375" t="s">
        <v>234</v>
      </c>
      <c r="C17" s="376"/>
      <c r="D17" s="376"/>
      <c r="E17" s="376"/>
      <c r="F17" s="376"/>
      <c r="G17" s="376"/>
      <c r="H17" s="376"/>
      <c r="I17" s="376"/>
      <c r="J17" s="376"/>
      <c r="K17" s="376"/>
      <c r="L17" s="376"/>
      <c r="M17" s="376"/>
      <c r="N17" s="376"/>
      <c r="O17" s="376"/>
      <c r="P17" s="376"/>
      <c r="Q17" s="376"/>
      <c r="R17" s="376"/>
      <c r="S17" s="376"/>
      <c r="T17" s="376"/>
      <c r="U17" s="376"/>
      <c r="V17" s="376"/>
      <c r="W17" s="376"/>
      <c r="X17" s="376"/>
      <c r="AD17" s="1" t="s">
        <v>76</v>
      </c>
    </row>
    <row r="18" spans="2:30" ht="18" customHeight="1">
      <c r="B18" s="376"/>
      <c r="C18" s="376"/>
      <c r="D18" s="376"/>
      <c r="E18" s="376"/>
      <c r="F18" s="376"/>
      <c r="G18" s="376"/>
      <c r="H18" s="376"/>
      <c r="I18" s="376"/>
      <c r="J18" s="376"/>
      <c r="K18" s="376"/>
      <c r="L18" s="376"/>
      <c r="M18" s="376"/>
      <c r="N18" s="376"/>
      <c r="O18" s="376"/>
      <c r="P18" s="376"/>
      <c r="Q18" s="376"/>
      <c r="R18" s="376"/>
      <c r="S18" s="376"/>
      <c r="T18" s="376"/>
      <c r="U18" s="376"/>
      <c r="V18" s="376"/>
      <c r="W18" s="376"/>
      <c r="X18" s="376"/>
    </row>
    <row r="19" spans="2:30" ht="18" customHeight="1">
      <c r="B19" s="376"/>
      <c r="C19" s="376"/>
      <c r="D19" s="376"/>
      <c r="E19" s="376"/>
      <c r="F19" s="376"/>
      <c r="G19" s="376"/>
      <c r="H19" s="376"/>
      <c r="I19" s="376"/>
      <c r="J19" s="376"/>
      <c r="K19" s="376"/>
      <c r="L19" s="376"/>
      <c r="M19" s="376"/>
      <c r="N19" s="376"/>
      <c r="O19" s="376"/>
      <c r="P19" s="376"/>
      <c r="Q19" s="376"/>
      <c r="R19" s="376"/>
      <c r="S19" s="376"/>
      <c r="T19" s="376"/>
      <c r="U19" s="376"/>
      <c r="V19" s="376"/>
      <c r="W19" s="376"/>
      <c r="X19" s="376"/>
    </row>
    <row r="20" spans="2:30" ht="18" customHeight="1"/>
    <row r="21" spans="2:30" ht="18" customHeight="1">
      <c r="B21" s="359" t="s">
        <v>33</v>
      </c>
      <c r="C21" s="359"/>
      <c r="D21" s="359"/>
      <c r="E21" s="359"/>
      <c r="F21" s="359"/>
      <c r="G21" s="359"/>
      <c r="H21" s="359"/>
      <c r="I21" s="359"/>
      <c r="J21" s="359"/>
      <c r="K21" s="359"/>
      <c r="L21" s="359"/>
      <c r="M21" s="359"/>
      <c r="N21" s="359"/>
      <c r="O21" s="359"/>
      <c r="P21" s="359"/>
      <c r="Q21" s="359"/>
      <c r="R21" s="359"/>
      <c r="S21" s="359"/>
      <c r="T21" s="359"/>
      <c r="U21" s="359"/>
      <c r="V21" s="359"/>
      <c r="W21" s="359"/>
      <c r="X21" s="359"/>
    </row>
    <row r="22" spans="2:30" ht="18" customHeight="1"/>
    <row r="23" spans="2:30" ht="18" customHeight="1">
      <c r="B23" s="93" t="s">
        <v>80</v>
      </c>
      <c r="C23" s="93"/>
      <c r="D23" s="379"/>
      <c r="E23" s="380"/>
      <c r="F23" s="380"/>
      <c r="G23" s="380"/>
      <c r="H23" s="380"/>
      <c r="I23" s="380"/>
      <c r="J23" s="380"/>
      <c r="K23" s="380"/>
      <c r="L23" s="380"/>
      <c r="M23" s="380"/>
      <c r="N23" s="380"/>
      <c r="O23" s="380"/>
      <c r="P23" s="380"/>
      <c r="Q23" s="380"/>
      <c r="R23" s="380"/>
      <c r="S23" s="380"/>
      <c r="T23" s="380"/>
      <c r="U23" s="380"/>
      <c r="V23" s="380"/>
      <c r="W23" s="380"/>
      <c r="X23" s="380"/>
      <c r="AD23" s="1" t="s">
        <v>82</v>
      </c>
    </row>
    <row r="24" spans="2:30" ht="18" customHeight="1">
      <c r="D24" s="380"/>
      <c r="E24" s="380"/>
      <c r="F24" s="380"/>
      <c r="G24" s="380"/>
      <c r="H24" s="380"/>
      <c r="I24" s="380"/>
      <c r="J24" s="380"/>
      <c r="K24" s="380"/>
      <c r="L24" s="380"/>
      <c r="M24" s="380"/>
      <c r="N24" s="380"/>
      <c r="O24" s="380"/>
      <c r="P24" s="380"/>
      <c r="Q24" s="380"/>
      <c r="R24" s="380"/>
      <c r="S24" s="380"/>
      <c r="T24" s="380"/>
      <c r="U24" s="380"/>
      <c r="V24" s="380"/>
      <c r="W24" s="380"/>
      <c r="X24" s="380"/>
    </row>
    <row r="25" spans="2:30" ht="18" customHeight="1">
      <c r="D25" s="380"/>
      <c r="E25" s="380"/>
      <c r="F25" s="380"/>
      <c r="G25" s="380"/>
      <c r="H25" s="380"/>
      <c r="I25" s="380"/>
      <c r="J25" s="380"/>
      <c r="K25" s="380"/>
      <c r="L25" s="380"/>
      <c r="M25" s="380"/>
      <c r="N25" s="380"/>
      <c r="O25" s="380"/>
      <c r="P25" s="380"/>
      <c r="Q25" s="380"/>
      <c r="R25" s="380"/>
      <c r="S25" s="380"/>
      <c r="T25" s="380"/>
      <c r="U25" s="380"/>
      <c r="V25" s="380"/>
      <c r="W25" s="380"/>
      <c r="X25" s="380"/>
    </row>
    <row r="26" spans="2:30" ht="18" customHeight="1">
      <c r="H26" s="58"/>
    </row>
    <row r="27" spans="2:30" ht="18" customHeight="1"/>
    <row r="28" spans="2:30" ht="18" customHeight="1"/>
    <row r="29" spans="2:30" ht="18" customHeight="1"/>
    <row r="30" spans="2:30" ht="18" customHeight="1"/>
    <row r="31" spans="2:30" ht="18" customHeight="1">
      <c r="C31" s="365" t="s">
        <v>81</v>
      </c>
      <c r="D31" s="377"/>
      <c r="E31" s="377"/>
      <c r="F31" s="377"/>
      <c r="G31" s="377"/>
      <c r="H31" s="377"/>
      <c r="I31" s="377"/>
      <c r="J31" s="377"/>
      <c r="K31" s="377"/>
      <c r="L31" s="377"/>
      <c r="M31" s="377"/>
      <c r="N31" s="377"/>
      <c r="O31" s="377"/>
      <c r="P31" s="377"/>
      <c r="Q31" s="377"/>
      <c r="R31" s="377"/>
      <c r="S31" s="377"/>
      <c r="T31" s="377"/>
      <c r="U31" s="377"/>
      <c r="V31" s="377"/>
      <c r="W31" s="377"/>
      <c r="X31" s="378"/>
    </row>
    <row r="32" spans="2:30" ht="18" customHeight="1">
      <c r="C32" s="377"/>
      <c r="D32" s="377"/>
      <c r="E32" s="377"/>
      <c r="F32" s="377"/>
      <c r="G32" s="377"/>
      <c r="H32" s="377"/>
      <c r="I32" s="377"/>
      <c r="J32" s="377"/>
      <c r="K32" s="377"/>
      <c r="L32" s="377"/>
      <c r="M32" s="377"/>
      <c r="N32" s="377"/>
      <c r="O32" s="377"/>
      <c r="P32" s="377"/>
      <c r="Q32" s="377"/>
      <c r="R32" s="377"/>
      <c r="S32" s="377"/>
      <c r="T32" s="377"/>
      <c r="U32" s="377"/>
      <c r="V32" s="377"/>
      <c r="W32" s="377"/>
      <c r="X32" s="378"/>
    </row>
    <row r="33" spans="3:24" ht="18" customHeight="1">
      <c r="C33" s="377"/>
      <c r="D33" s="377"/>
      <c r="E33" s="377"/>
      <c r="F33" s="377"/>
      <c r="G33" s="377"/>
      <c r="H33" s="377"/>
      <c r="I33" s="377"/>
      <c r="J33" s="377"/>
      <c r="K33" s="377"/>
      <c r="L33" s="377"/>
      <c r="M33" s="377"/>
      <c r="N33" s="377"/>
      <c r="O33" s="377"/>
      <c r="P33" s="377"/>
      <c r="Q33" s="377"/>
      <c r="R33" s="377"/>
      <c r="S33" s="377"/>
      <c r="T33" s="377"/>
      <c r="U33" s="377"/>
      <c r="V33" s="377"/>
      <c r="W33" s="377"/>
      <c r="X33" s="378"/>
    </row>
    <row r="34" spans="3:24" ht="18" customHeight="1">
      <c r="C34" s="377"/>
      <c r="D34" s="377"/>
      <c r="E34" s="377"/>
      <c r="F34" s="377"/>
      <c r="G34" s="377"/>
      <c r="H34" s="377"/>
      <c r="I34" s="377"/>
      <c r="J34" s="377"/>
      <c r="K34" s="377"/>
      <c r="L34" s="377"/>
      <c r="M34" s="377"/>
      <c r="N34" s="377"/>
      <c r="O34" s="377"/>
      <c r="P34" s="377"/>
      <c r="Q34" s="377"/>
      <c r="R34" s="377"/>
      <c r="S34" s="377"/>
      <c r="T34" s="377"/>
      <c r="U34" s="377"/>
      <c r="V34" s="377"/>
      <c r="W34" s="377"/>
      <c r="X34" s="378"/>
    </row>
    <row r="35" spans="3:24" ht="18" customHeight="1">
      <c r="C35" s="377"/>
      <c r="D35" s="377"/>
      <c r="E35" s="377"/>
      <c r="F35" s="377"/>
      <c r="G35" s="377"/>
      <c r="H35" s="377"/>
      <c r="I35" s="377"/>
      <c r="J35" s="377"/>
      <c r="K35" s="377"/>
      <c r="L35" s="377"/>
      <c r="M35" s="377"/>
      <c r="N35" s="377"/>
      <c r="O35" s="377"/>
      <c r="P35" s="377"/>
      <c r="Q35" s="377"/>
      <c r="R35" s="377"/>
      <c r="S35" s="377"/>
      <c r="T35" s="377"/>
      <c r="U35" s="377"/>
      <c r="V35" s="377"/>
      <c r="W35" s="377"/>
      <c r="X35" s="378"/>
    </row>
    <row r="36" spans="3:24" ht="18" customHeight="1">
      <c r="C36" s="377"/>
      <c r="D36" s="377"/>
      <c r="E36" s="377"/>
      <c r="F36" s="377"/>
      <c r="G36" s="377"/>
      <c r="H36" s="377"/>
      <c r="I36" s="377"/>
      <c r="J36" s="377"/>
      <c r="K36" s="377"/>
      <c r="L36" s="377"/>
      <c r="M36" s="377"/>
      <c r="N36" s="377"/>
      <c r="O36" s="377"/>
      <c r="P36" s="377"/>
      <c r="Q36" s="377"/>
      <c r="R36" s="377"/>
      <c r="S36" s="377"/>
      <c r="T36" s="377"/>
      <c r="U36" s="377"/>
      <c r="V36" s="377"/>
      <c r="W36" s="377"/>
      <c r="X36" s="378"/>
    </row>
    <row r="37" spans="3:24" ht="18" customHeight="1">
      <c r="C37" s="377"/>
      <c r="D37" s="377"/>
      <c r="E37" s="377"/>
      <c r="F37" s="377"/>
      <c r="G37" s="377"/>
      <c r="H37" s="377"/>
      <c r="I37" s="377"/>
      <c r="J37" s="377"/>
      <c r="K37" s="377"/>
      <c r="L37" s="377"/>
      <c r="M37" s="377"/>
      <c r="N37" s="377"/>
      <c r="O37" s="377"/>
      <c r="P37" s="377"/>
      <c r="Q37" s="377"/>
      <c r="R37" s="377"/>
      <c r="S37" s="377"/>
      <c r="T37" s="377"/>
      <c r="U37" s="377"/>
      <c r="V37" s="377"/>
      <c r="W37" s="377"/>
      <c r="X37" s="378"/>
    </row>
    <row r="38" spans="3:24" ht="18" customHeight="1">
      <c r="C38" s="377"/>
      <c r="D38" s="377"/>
      <c r="E38" s="377"/>
      <c r="F38" s="377"/>
      <c r="G38" s="377"/>
      <c r="H38" s="377"/>
      <c r="I38" s="377"/>
      <c r="J38" s="377"/>
      <c r="K38" s="377"/>
      <c r="L38" s="377"/>
      <c r="M38" s="377"/>
      <c r="N38" s="377"/>
      <c r="O38" s="377"/>
      <c r="P38" s="377"/>
      <c r="Q38" s="377"/>
      <c r="R38" s="377"/>
      <c r="S38" s="377"/>
      <c r="T38" s="377"/>
      <c r="U38" s="377"/>
      <c r="V38" s="377"/>
      <c r="W38" s="377"/>
      <c r="X38" s="378"/>
    </row>
    <row r="39" spans="3:24" ht="18" customHeight="1">
      <c r="C39" s="377"/>
      <c r="D39" s="377"/>
      <c r="E39" s="377"/>
      <c r="F39" s="377"/>
      <c r="G39" s="377"/>
      <c r="H39" s="377"/>
      <c r="I39" s="377"/>
      <c r="J39" s="377"/>
      <c r="K39" s="377"/>
      <c r="L39" s="377"/>
      <c r="M39" s="377"/>
      <c r="N39" s="377"/>
      <c r="O39" s="377"/>
      <c r="P39" s="377"/>
      <c r="Q39" s="377"/>
      <c r="R39" s="377"/>
      <c r="S39" s="377"/>
      <c r="T39" s="377"/>
      <c r="U39" s="377"/>
      <c r="V39" s="377"/>
      <c r="W39" s="377"/>
      <c r="X39" s="378"/>
    </row>
    <row r="40" spans="3:24" ht="18" customHeight="1">
      <c r="C40" s="377"/>
      <c r="D40" s="377"/>
      <c r="E40" s="377"/>
      <c r="F40" s="377"/>
      <c r="G40" s="377"/>
      <c r="H40" s="377"/>
      <c r="I40" s="377"/>
      <c r="J40" s="377"/>
      <c r="K40" s="377"/>
      <c r="L40" s="377"/>
      <c r="M40" s="377"/>
      <c r="N40" s="377"/>
      <c r="O40" s="377"/>
      <c r="P40" s="377"/>
      <c r="Q40" s="377"/>
      <c r="R40" s="377"/>
      <c r="S40" s="377"/>
      <c r="T40" s="377"/>
      <c r="U40" s="377"/>
      <c r="V40" s="377"/>
      <c r="W40" s="377"/>
      <c r="X40" s="378"/>
    </row>
    <row r="41" spans="3:24" ht="18" customHeight="1">
      <c r="C41" s="371"/>
      <c r="D41" s="371"/>
      <c r="E41" s="371"/>
      <c r="F41" s="371"/>
      <c r="G41" s="371"/>
      <c r="H41" s="371"/>
      <c r="I41" s="371"/>
      <c r="J41" s="371"/>
      <c r="K41" s="371"/>
      <c r="L41" s="371"/>
      <c r="M41" s="371"/>
      <c r="N41" s="371"/>
      <c r="O41" s="371"/>
      <c r="P41" s="371"/>
      <c r="Q41" s="371"/>
      <c r="R41" s="371"/>
      <c r="S41" s="371"/>
      <c r="T41" s="371"/>
      <c r="U41" s="371"/>
      <c r="V41" s="371"/>
      <c r="W41" s="371"/>
      <c r="X41" s="371"/>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password="CC53" sheet="1"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2"/>
  <dataValidations count="2">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formula1>#REF!</formula1>
    </dataValidation>
    <dataValidation type="list" allowBlank="1" showInputMessage="1" showErrorMessage="1" sqref="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60"/>
  <sheetViews>
    <sheetView showGridLines="0" view="pageBreakPreview" topLeftCell="A31" zoomScaleNormal="100" zoomScaleSheetLayoutView="100" workbookViewId="0">
      <selection activeCell="Q10" sqref="Q10:Y11"/>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0</v>
      </c>
      <c r="AJ1" s="4" t="s">
        <v>1</v>
      </c>
    </row>
    <row r="2" spans="2:36" ht="18" customHeight="1">
      <c r="B2" s="4" t="s">
        <v>192</v>
      </c>
      <c r="Z2" s="4" t="s">
        <v>70</v>
      </c>
      <c r="AC2" s="4" t="s">
        <v>73</v>
      </c>
      <c r="AE2" s="4" t="s">
        <v>84</v>
      </c>
    </row>
    <row r="3" spans="2:36" ht="18" customHeight="1">
      <c r="AI3" s="4" t="s">
        <v>0</v>
      </c>
      <c r="AJ3" s="4" t="s">
        <v>1</v>
      </c>
    </row>
    <row r="4" spans="2:36" ht="18" customHeight="1">
      <c r="R4" s="420" t="s">
        <v>9</v>
      </c>
      <c r="S4" s="389"/>
      <c r="T4" s="415" t="s">
        <v>83</v>
      </c>
      <c r="U4" s="415"/>
      <c r="V4" s="415"/>
      <c r="W4" s="415"/>
      <c r="X4" s="415"/>
      <c r="AE4" s="4" t="s">
        <v>85</v>
      </c>
    </row>
    <row r="5" spans="2:36" ht="18" customHeight="1">
      <c r="B5" s="384" t="s">
        <v>86</v>
      </c>
      <c r="C5" s="204"/>
      <c r="D5" s="204"/>
      <c r="E5" s="204"/>
      <c r="F5" s="204"/>
      <c r="G5" s="204"/>
      <c r="H5" s="204"/>
      <c r="S5" s="73"/>
      <c r="T5" s="416"/>
      <c r="U5" s="417"/>
      <c r="V5" s="417"/>
      <c r="W5" s="417"/>
      <c r="X5" s="417"/>
    </row>
    <row r="6" spans="2:36" ht="18" customHeight="1">
      <c r="C6" s="418"/>
      <c r="D6" s="419"/>
      <c r="E6" s="419"/>
      <c r="F6" s="419"/>
      <c r="G6" s="419"/>
      <c r="H6" s="419"/>
      <c r="I6" s="419"/>
      <c r="J6" s="419"/>
      <c r="K6" s="419"/>
      <c r="O6" s="386" t="s">
        <v>89</v>
      </c>
      <c r="P6" s="387"/>
      <c r="R6" s="385">
        <f>'第１号（第６条）交付申請書'!R8</f>
        <v>0</v>
      </c>
      <c r="S6" s="370"/>
      <c r="T6" s="370"/>
      <c r="U6" s="370"/>
      <c r="V6" s="370"/>
      <c r="W6" s="370"/>
      <c r="X6" s="370"/>
      <c r="Y6" s="370"/>
      <c r="Z6" s="4" t="s">
        <v>14</v>
      </c>
      <c r="AI6" s="4" t="s">
        <v>0</v>
      </c>
      <c r="AJ6" s="4" t="s">
        <v>1</v>
      </c>
    </row>
    <row r="7" spans="2:36" ht="18" customHeight="1">
      <c r="C7" s="418"/>
      <c r="D7" s="419"/>
      <c r="E7" s="419"/>
      <c r="F7" s="419"/>
      <c r="G7" s="419"/>
      <c r="H7" s="419"/>
      <c r="I7" s="419"/>
      <c r="J7" s="419"/>
      <c r="K7" s="419"/>
      <c r="O7" s="387"/>
      <c r="P7" s="387"/>
      <c r="R7" s="385">
        <f>'第１号（第６条）交付申請書'!R9</f>
        <v>0</v>
      </c>
      <c r="S7" s="370"/>
      <c r="T7" s="370"/>
      <c r="U7" s="370"/>
      <c r="V7" s="370"/>
      <c r="W7" s="370"/>
      <c r="X7" s="370"/>
      <c r="Y7" s="370"/>
      <c r="Z7" s="4" t="s">
        <v>90</v>
      </c>
      <c r="AI7" s="4" t="s">
        <v>0</v>
      </c>
      <c r="AJ7" s="4" t="s">
        <v>1</v>
      </c>
    </row>
    <row r="8" spans="2:36" ht="18" customHeight="1">
      <c r="C8" s="104"/>
      <c r="D8" s="132"/>
      <c r="E8" s="132"/>
      <c r="F8" s="132"/>
      <c r="G8" s="132"/>
      <c r="H8" s="132"/>
      <c r="I8" s="132"/>
      <c r="J8" s="132"/>
      <c r="K8" s="388" t="s">
        <v>102</v>
      </c>
      <c r="L8" s="389"/>
      <c r="M8" s="389"/>
      <c r="O8" s="386" t="s">
        <v>31</v>
      </c>
      <c r="P8" s="387"/>
      <c r="R8" s="390">
        <f>'第１号（第６条）交付申請書'!R10</f>
        <v>0</v>
      </c>
      <c r="S8" s="391"/>
      <c r="T8" s="391"/>
      <c r="U8" s="391"/>
      <c r="V8" s="391"/>
      <c r="W8" s="391"/>
      <c r="X8" s="391"/>
      <c r="Y8" s="391"/>
      <c r="Z8" s="4" t="s">
        <v>31</v>
      </c>
      <c r="AI8" s="4" t="s">
        <v>0</v>
      </c>
      <c r="AJ8" s="4" t="s">
        <v>1</v>
      </c>
    </row>
    <row r="9" spans="2:36" ht="18" customHeight="1">
      <c r="C9" s="101"/>
      <c r="D9" s="105"/>
      <c r="E9" s="133"/>
      <c r="F9" s="133"/>
      <c r="G9" s="133"/>
      <c r="H9" s="133"/>
      <c r="I9" s="134"/>
      <c r="J9" s="101"/>
      <c r="K9" s="389"/>
      <c r="L9" s="389"/>
      <c r="M9" s="389"/>
      <c r="O9" s="387"/>
      <c r="P9" s="387"/>
      <c r="R9" s="391"/>
      <c r="S9" s="391"/>
      <c r="T9" s="391"/>
      <c r="U9" s="391"/>
      <c r="V9" s="391"/>
      <c r="W9" s="391"/>
      <c r="X9" s="391"/>
      <c r="Y9" s="391"/>
      <c r="AI9" s="4" t="s">
        <v>0</v>
      </c>
      <c r="AJ9" s="4" t="s">
        <v>1</v>
      </c>
    </row>
    <row r="10" spans="2:36" ht="18" customHeight="1">
      <c r="O10" s="4" t="s">
        <v>87</v>
      </c>
      <c r="R10" s="385">
        <f>'第１号（第６条）交付申請書'!R12</f>
        <v>0</v>
      </c>
      <c r="S10" s="370"/>
      <c r="T10" s="370"/>
      <c r="U10" s="370"/>
      <c r="V10" s="370"/>
      <c r="W10" s="370"/>
      <c r="X10" s="370"/>
      <c r="Y10" s="370"/>
      <c r="Z10" s="4" t="s">
        <v>88</v>
      </c>
    </row>
    <row r="11" spans="2:36" ht="18" customHeight="1">
      <c r="O11" s="14" t="s">
        <v>88</v>
      </c>
      <c r="R11" s="370"/>
      <c r="S11" s="370"/>
      <c r="T11" s="370"/>
      <c r="U11" s="370"/>
      <c r="V11" s="370"/>
      <c r="W11" s="370"/>
      <c r="X11" s="370"/>
      <c r="Y11" s="370"/>
    </row>
    <row r="12" spans="2:36" ht="18" customHeight="1"/>
    <row r="13" spans="2:36" ht="18" customHeight="1"/>
    <row r="14" spans="2:36" s="101" customFormat="1" ht="18" customHeight="1">
      <c r="B14" s="392" t="s">
        <v>188</v>
      </c>
      <c r="C14" s="392"/>
      <c r="D14" s="392"/>
      <c r="E14" s="392"/>
      <c r="F14" s="392"/>
      <c r="G14" s="392"/>
      <c r="H14" s="392"/>
      <c r="I14" s="392"/>
      <c r="J14" s="392"/>
      <c r="K14" s="392"/>
      <c r="L14" s="392"/>
      <c r="M14" s="392"/>
      <c r="N14" s="392"/>
      <c r="O14" s="392"/>
      <c r="P14" s="392"/>
      <c r="Q14" s="392"/>
      <c r="R14" s="392"/>
      <c r="S14" s="392"/>
      <c r="T14" s="392"/>
      <c r="U14" s="392"/>
      <c r="V14" s="392"/>
      <c r="W14" s="392"/>
      <c r="X14" s="392"/>
    </row>
    <row r="15" spans="2:36" ht="18" customHeight="1"/>
    <row r="16" spans="2:36" ht="18" customHeight="1">
      <c r="B16" s="382"/>
      <c r="C16" s="383"/>
      <c r="D16" s="383"/>
      <c r="E16" s="383"/>
      <c r="F16" s="383"/>
      <c r="H16" s="384"/>
      <c r="I16" s="204"/>
      <c r="J16" s="204"/>
      <c r="K16" s="204"/>
      <c r="L16" s="204"/>
    </row>
    <row r="17" spans="2:32" ht="18" customHeight="1">
      <c r="B17" s="446" t="s">
        <v>252</v>
      </c>
      <c r="C17" s="447"/>
      <c r="D17" s="447"/>
      <c r="E17" s="447"/>
      <c r="F17" s="447"/>
      <c r="G17" s="447"/>
      <c r="H17" s="447"/>
      <c r="I17" s="447"/>
      <c r="J17" s="447"/>
      <c r="K17" s="447"/>
      <c r="L17" s="447"/>
      <c r="M17" s="447"/>
      <c r="N17" s="447"/>
      <c r="O17" s="447"/>
      <c r="P17" s="447"/>
      <c r="Q17" s="447"/>
      <c r="R17" s="447"/>
      <c r="S17" s="447"/>
      <c r="T17" s="447"/>
      <c r="U17" s="447"/>
      <c r="V17" s="447"/>
      <c r="W17" s="447"/>
      <c r="X17" s="447"/>
      <c r="AC17" s="4" t="s">
        <v>91</v>
      </c>
    </row>
    <row r="18" spans="2:32" ht="18" customHeight="1">
      <c r="B18" s="448"/>
      <c r="C18" s="447"/>
      <c r="D18" s="447"/>
      <c r="E18" s="447"/>
      <c r="F18" s="447"/>
      <c r="G18" s="447"/>
      <c r="H18" s="447"/>
      <c r="I18" s="447"/>
      <c r="J18" s="447"/>
      <c r="K18" s="447"/>
      <c r="L18" s="447"/>
      <c r="M18" s="447"/>
      <c r="N18" s="447"/>
      <c r="O18" s="447"/>
      <c r="P18" s="447"/>
      <c r="Q18" s="447"/>
      <c r="R18" s="447"/>
      <c r="S18" s="447"/>
      <c r="T18" s="447"/>
      <c r="U18" s="447"/>
      <c r="V18" s="447"/>
      <c r="W18" s="447"/>
      <c r="X18" s="447"/>
      <c r="AC18" s="4" t="s">
        <v>92</v>
      </c>
    </row>
    <row r="19" spans="2:32" ht="18" customHeight="1">
      <c r="B19" s="447"/>
      <c r="C19" s="447"/>
      <c r="D19" s="447"/>
      <c r="E19" s="447"/>
      <c r="F19" s="447"/>
      <c r="G19" s="447"/>
      <c r="H19" s="447"/>
      <c r="I19" s="447"/>
      <c r="J19" s="447"/>
      <c r="K19" s="447"/>
      <c r="L19" s="447"/>
      <c r="M19" s="447"/>
      <c r="N19" s="447"/>
      <c r="O19" s="447"/>
      <c r="P19" s="447"/>
      <c r="Q19" s="447"/>
      <c r="R19" s="447"/>
      <c r="S19" s="447"/>
      <c r="T19" s="447"/>
      <c r="U19" s="447"/>
      <c r="V19" s="447"/>
      <c r="W19" s="447"/>
      <c r="X19" s="447"/>
    </row>
    <row r="20" spans="2:32" ht="18" customHeight="1">
      <c r="B20" s="447"/>
      <c r="C20" s="447"/>
      <c r="D20" s="447"/>
      <c r="E20" s="447"/>
      <c r="F20" s="447"/>
      <c r="G20" s="447"/>
      <c r="H20" s="447"/>
      <c r="I20" s="447"/>
      <c r="J20" s="447"/>
      <c r="K20" s="447"/>
      <c r="L20" s="447"/>
      <c r="M20" s="447"/>
      <c r="N20" s="447"/>
      <c r="O20" s="447"/>
      <c r="P20" s="447"/>
      <c r="Q20" s="447"/>
      <c r="R20" s="447"/>
      <c r="S20" s="447"/>
      <c r="T20" s="447"/>
      <c r="U20" s="447"/>
      <c r="V20" s="447"/>
      <c r="W20" s="447"/>
      <c r="X20" s="447"/>
    </row>
    <row r="21" spans="2:32" ht="18" customHeight="1"/>
    <row r="22" spans="2:32" ht="18" customHeight="1">
      <c r="B22" s="449" t="s">
        <v>33</v>
      </c>
      <c r="C22" s="449"/>
      <c r="D22" s="449"/>
      <c r="E22" s="449"/>
      <c r="F22" s="449"/>
      <c r="G22" s="449"/>
      <c r="H22" s="449"/>
      <c r="I22" s="449"/>
      <c r="J22" s="449"/>
      <c r="K22" s="449"/>
      <c r="L22" s="449"/>
      <c r="M22" s="449"/>
      <c r="N22" s="449"/>
      <c r="O22" s="449"/>
      <c r="P22" s="449"/>
      <c r="Q22" s="449"/>
      <c r="R22" s="449"/>
      <c r="S22" s="449"/>
      <c r="T22" s="449"/>
      <c r="U22" s="449"/>
      <c r="V22" s="449"/>
      <c r="W22" s="449"/>
      <c r="X22" s="449"/>
    </row>
    <row r="23" spans="2:32" ht="18" customHeight="1"/>
    <row r="24" spans="2:32" ht="18" customHeight="1">
      <c r="B24" s="101"/>
      <c r="C24" s="101"/>
      <c r="D24" s="437" t="s">
        <v>93</v>
      </c>
      <c r="E24" s="438"/>
      <c r="F24" s="438"/>
      <c r="G24" s="438"/>
      <c r="H24" s="74"/>
      <c r="I24" s="75"/>
      <c r="J24" s="439">
        <f>'第２号（第７条）決定通知書'!I23</f>
        <v>0</v>
      </c>
      <c r="K24" s="439"/>
      <c r="L24" s="439"/>
      <c r="M24" s="439"/>
      <c r="N24" s="439"/>
      <c r="O24" s="439"/>
      <c r="P24" s="439"/>
      <c r="Q24" s="439"/>
      <c r="R24" s="74"/>
      <c r="S24" s="74"/>
      <c r="T24" s="135"/>
      <c r="U24" s="135"/>
      <c r="V24" s="135"/>
      <c r="W24" s="135"/>
      <c r="X24" s="135"/>
      <c r="Z24" s="4" t="s">
        <v>93</v>
      </c>
    </row>
    <row r="25" spans="2:32" ht="18" customHeight="1">
      <c r="C25" s="101"/>
      <c r="D25" s="135"/>
      <c r="E25" s="135"/>
      <c r="F25" s="135"/>
      <c r="G25" s="135"/>
      <c r="H25" s="135"/>
      <c r="I25" s="135"/>
      <c r="J25" s="135"/>
      <c r="K25" s="135"/>
      <c r="L25" s="135"/>
      <c r="M25" s="135"/>
      <c r="N25" s="135"/>
      <c r="O25" s="135"/>
      <c r="P25" s="135"/>
      <c r="Q25" s="135"/>
      <c r="R25" s="135"/>
      <c r="S25" s="135"/>
      <c r="T25" s="135"/>
      <c r="U25" s="135"/>
      <c r="V25" s="135"/>
      <c r="W25" s="135"/>
      <c r="X25" s="135"/>
    </row>
    <row r="26" spans="2:32" ht="18" customHeight="1">
      <c r="B26" s="403" t="s">
        <v>94</v>
      </c>
      <c r="C26" s="404"/>
      <c r="D26" s="404"/>
      <c r="E26" s="404"/>
      <c r="F26" s="404"/>
      <c r="G26" s="404"/>
      <c r="H26" s="404"/>
      <c r="I26" s="404"/>
      <c r="J26" s="404"/>
      <c r="K26" s="404"/>
      <c r="L26" s="404"/>
      <c r="M26" s="404"/>
      <c r="N26" s="404"/>
      <c r="O26" s="404"/>
      <c r="P26" s="404"/>
      <c r="Q26" s="404"/>
      <c r="R26" s="404"/>
      <c r="S26" s="404"/>
      <c r="T26" s="404"/>
      <c r="U26" s="404"/>
      <c r="V26" s="404"/>
      <c r="W26" s="404"/>
      <c r="X26" s="405"/>
    </row>
    <row r="27" spans="2:32" ht="18" customHeight="1">
      <c r="B27" s="409"/>
      <c r="C27" s="410"/>
      <c r="D27" s="410"/>
      <c r="E27" s="410"/>
      <c r="F27" s="410"/>
      <c r="G27" s="410"/>
      <c r="H27" s="410"/>
      <c r="I27" s="410"/>
      <c r="J27" s="410"/>
      <c r="K27" s="410"/>
      <c r="L27" s="410"/>
      <c r="M27" s="410"/>
      <c r="N27" s="410"/>
      <c r="O27" s="410"/>
      <c r="P27" s="410"/>
      <c r="Q27" s="410"/>
      <c r="R27" s="410"/>
      <c r="S27" s="410"/>
      <c r="T27" s="410"/>
      <c r="U27" s="410"/>
      <c r="V27" s="410"/>
      <c r="W27" s="410"/>
      <c r="X27" s="411"/>
    </row>
    <row r="28" spans="2:32" ht="18" customHeight="1">
      <c r="B28" s="421" t="s">
        <v>95</v>
      </c>
      <c r="C28" s="422"/>
      <c r="D28" s="422"/>
      <c r="E28" s="422"/>
      <c r="F28" s="423"/>
      <c r="G28" s="393"/>
      <c r="H28" s="394"/>
      <c r="I28" s="394"/>
      <c r="J28" s="394"/>
      <c r="K28" s="394"/>
      <c r="L28" s="394"/>
      <c r="M28" s="394"/>
      <c r="N28" s="394"/>
      <c r="O28" s="394"/>
      <c r="P28" s="394"/>
      <c r="Q28" s="394"/>
      <c r="R28" s="394"/>
      <c r="S28" s="399" t="s">
        <v>253</v>
      </c>
      <c r="T28" s="394"/>
      <c r="U28" s="394"/>
      <c r="V28" s="394"/>
      <c r="W28" s="394"/>
      <c r="X28" s="400"/>
      <c r="AF28" s="4" t="s">
        <v>100</v>
      </c>
    </row>
    <row r="29" spans="2:32" ht="18" customHeight="1">
      <c r="B29" s="424"/>
      <c r="C29" s="425"/>
      <c r="D29" s="425"/>
      <c r="E29" s="425"/>
      <c r="F29" s="426"/>
      <c r="G29" s="395"/>
      <c r="H29" s="396"/>
      <c r="I29" s="396"/>
      <c r="J29" s="396"/>
      <c r="K29" s="396"/>
      <c r="L29" s="396"/>
      <c r="M29" s="396"/>
      <c r="N29" s="396"/>
      <c r="O29" s="396"/>
      <c r="P29" s="396"/>
      <c r="Q29" s="396"/>
      <c r="R29" s="396"/>
      <c r="S29" s="396"/>
      <c r="T29" s="396"/>
      <c r="U29" s="396"/>
      <c r="V29" s="396"/>
      <c r="W29" s="396"/>
      <c r="X29" s="401"/>
    </row>
    <row r="30" spans="2:32" ht="18" customHeight="1">
      <c r="B30" s="427"/>
      <c r="C30" s="200"/>
      <c r="D30" s="200"/>
      <c r="E30" s="200"/>
      <c r="F30" s="428"/>
      <c r="G30" s="397"/>
      <c r="H30" s="398"/>
      <c r="I30" s="398"/>
      <c r="J30" s="398"/>
      <c r="K30" s="398"/>
      <c r="L30" s="398"/>
      <c r="M30" s="398"/>
      <c r="N30" s="398"/>
      <c r="O30" s="398"/>
      <c r="P30" s="398"/>
      <c r="Q30" s="398"/>
      <c r="R30" s="398"/>
      <c r="S30" s="398"/>
      <c r="T30" s="398"/>
      <c r="U30" s="398"/>
      <c r="V30" s="398"/>
      <c r="W30" s="398"/>
      <c r="X30" s="402"/>
    </row>
    <row r="31" spans="2:32" ht="18" customHeight="1">
      <c r="B31" s="403" t="s">
        <v>96</v>
      </c>
      <c r="C31" s="422"/>
      <c r="D31" s="422"/>
      <c r="E31" s="422"/>
      <c r="F31" s="423"/>
      <c r="G31" s="393"/>
      <c r="H31" s="394"/>
      <c r="I31" s="394"/>
      <c r="J31" s="394"/>
      <c r="K31" s="394"/>
      <c r="L31" s="394"/>
      <c r="M31" s="394"/>
      <c r="N31" s="394"/>
      <c r="O31" s="394"/>
      <c r="P31" s="394"/>
      <c r="Q31" s="394"/>
      <c r="R31" s="394"/>
      <c r="S31" s="394" t="s">
        <v>145</v>
      </c>
      <c r="T31" s="394"/>
      <c r="U31" s="394"/>
      <c r="V31" s="394"/>
      <c r="W31" s="394"/>
      <c r="X31" s="400"/>
      <c r="AF31" s="4" t="s">
        <v>96</v>
      </c>
    </row>
    <row r="32" spans="2:32" ht="18" customHeight="1">
      <c r="B32" s="424"/>
      <c r="C32" s="425"/>
      <c r="D32" s="425"/>
      <c r="E32" s="425"/>
      <c r="F32" s="426"/>
      <c r="G32" s="395"/>
      <c r="H32" s="396"/>
      <c r="I32" s="396"/>
      <c r="J32" s="396"/>
      <c r="K32" s="396"/>
      <c r="L32" s="396"/>
      <c r="M32" s="396"/>
      <c r="N32" s="396"/>
      <c r="O32" s="396"/>
      <c r="P32" s="396"/>
      <c r="Q32" s="396"/>
      <c r="R32" s="396"/>
      <c r="S32" s="396"/>
      <c r="T32" s="396"/>
      <c r="U32" s="396"/>
      <c r="V32" s="396"/>
      <c r="W32" s="396"/>
      <c r="X32" s="401"/>
    </row>
    <row r="33" spans="2:32" ht="18" customHeight="1">
      <c r="B33" s="427"/>
      <c r="C33" s="200"/>
      <c r="D33" s="200"/>
      <c r="E33" s="200"/>
      <c r="F33" s="428"/>
      <c r="G33" s="397"/>
      <c r="H33" s="398"/>
      <c r="I33" s="398"/>
      <c r="J33" s="398"/>
      <c r="K33" s="398"/>
      <c r="L33" s="398"/>
      <c r="M33" s="398"/>
      <c r="N33" s="398"/>
      <c r="O33" s="398"/>
      <c r="P33" s="398"/>
      <c r="Q33" s="398"/>
      <c r="R33" s="398"/>
      <c r="S33" s="398"/>
      <c r="T33" s="398"/>
      <c r="U33" s="398"/>
      <c r="V33" s="398"/>
      <c r="W33" s="398"/>
      <c r="X33" s="402"/>
    </row>
    <row r="34" spans="2:32" ht="18" customHeight="1">
      <c r="B34" s="403" t="s">
        <v>97</v>
      </c>
      <c r="C34" s="422"/>
      <c r="D34" s="422"/>
      <c r="E34" s="422"/>
      <c r="F34" s="423"/>
      <c r="G34" s="412"/>
      <c r="H34" s="443"/>
      <c r="I34" s="443"/>
      <c r="J34" s="443"/>
      <c r="K34" s="443"/>
      <c r="L34" s="443"/>
      <c r="M34" s="440"/>
      <c r="N34" s="403" t="s">
        <v>99</v>
      </c>
      <c r="O34" s="404"/>
      <c r="P34" s="404"/>
      <c r="Q34" s="404"/>
      <c r="R34" s="405"/>
      <c r="S34" s="393" t="s">
        <v>146</v>
      </c>
      <c r="T34" s="429"/>
      <c r="U34" s="429"/>
      <c r="V34" s="429"/>
      <c r="W34" s="429"/>
      <c r="X34" s="430"/>
      <c r="AF34" s="4" t="s">
        <v>97</v>
      </c>
    </row>
    <row r="35" spans="2:32" ht="18" customHeight="1">
      <c r="B35" s="424"/>
      <c r="C35" s="425"/>
      <c r="D35" s="425"/>
      <c r="E35" s="425"/>
      <c r="F35" s="426"/>
      <c r="G35" s="413"/>
      <c r="H35" s="444"/>
      <c r="I35" s="444"/>
      <c r="J35" s="444"/>
      <c r="K35" s="444"/>
      <c r="L35" s="444"/>
      <c r="M35" s="441"/>
      <c r="N35" s="406"/>
      <c r="O35" s="407"/>
      <c r="P35" s="407"/>
      <c r="Q35" s="407"/>
      <c r="R35" s="408"/>
      <c r="S35" s="431"/>
      <c r="T35" s="432"/>
      <c r="U35" s="432"/>
      <c r="V35" s="432"/>
      <c r="W35" s="432"/>
      <c r="X35" s="433"/>
      <c r="AF35" s="4" t="s">
        <v>99</v>
      </c>
    </row>
    <row r="36" spans="2:32" ht="18" customHeight="1">
      <c r="B36" s="427"/>
      <c r="C36" s="200"/>
      <c r="D36" s="200"/>
      <c r="E36" s="200"/>
      <c r="F36" s="428"/>
      <c r="G36" s="414"/>
      <c r="H36" s="445"/>
      <c r="I36" s="445"/>
      <c r="J36" s="445"/>
      <c r="K36" s="445"/>
      <c r="L36" s="445"/>
      <c r="M36" s="442"/>
      <c r="N36" s="409"/>
      <c r="O36" s="410"/>
      <c r="P36" s="410"/>
      <c r="Q36" s="410"/>
      <c r="R36" s="411"/>
      <c r="S36" s="434"/>
      <c r="T36" s="435"/>
      <c r="U36" s="435"/>
      <c r="V36" s="435"/>
      <c r="W36" s="435"/>
      <c r="X36" s="436"/>
    </row>
    <row r="37" spans="2:32" ht="18" customHeight="1">
      <c r="B37" s="421" t="s">
        <v>98</v>
      </c>
      <c r="C37" s="422"/>
      <c r="D37" s="422"/>
      <c r="E37" s="422"/>
      <c r="F37" s="423"/>
      <c r="G37" s="393"/>
      <c r="H37" s="394"/>
      <c r="I37" s="394"/>
      <c r="J37" s="394"/>
      <c r="K37" s="394"/>
      <c r="L37" s="394"/>
      <c r="M37" s="394"/>
      <c r="N37" s="394"/>
      <c r="O37" s="394"/>
      <c r="P37" s="394"/>
      <c r="Q37" s="394"/>
      <c r="R37" s="394"/>
      <c r="S37" s="394"/>
      <c r="T37" s="394"/>
      <c r="U37" s="394"/>
      <c r="V37" s="394"/>
      <c r="W37" s="394"/>
      <c r="X37" s="400"/>
      <c r="AF37" s="4" t="s">
        <v>101</v>
      </c>
    </row>
    <row r="38" spans="2:32" ht="18" customHeight="1">
      <c r="B38" s="424"/>
      <c r="C38" s="425"/>
      <c r="D38" s="425"/>
      <c r="E38" s="425"/>
      <c r="F38" s="426"/>
      <c r="G38" s="395"/>
      <c r="H38" s="396"/>
      <c r="I38" s="396"/>
      <c r="J38" s="396"/>
      <c r="K38" s="396"/>
      <c r="L38" s="396"/>
      <c r="M38" s="396"/>
      <c r="N38" s="396"/>
      <c r="O38" s="396"/>
      <c r="P38" s="396"/>
      <c r="Q38" s="396"/>
      <c r="R38" s="396"/>
      <c r="S38" s="396"/>
      <c r="T38" s="396"/>
      <c r="U38" s="396"/>
      <c r="V38" s="396"/>
      <c r="W38" s="396"/>
      <c r="X38" s="401"/>
    </row>
    <row r="39" spans="2:32" ht="18" customHeight="1">
      <c r="B39" s="427"/>
      <c r="C39" s="200"/>
      <c r="D39" s="200"/>
      <c r="E39" s="200"/>
      <c r="F39" s="428"/>
      <c r="G39" s="397"/>
      <c r="H39" s="398"/>
      <c r="I39" s="398"/>
      <c r="J39" s="398"/>
      <c r="K39" s="398"/>
      <c r="L39" s="398"/>
      <c r="M39" s="398"/>
      <c r="N39" s="398"/>
      <c r="O39" s="398"/>
      <c r="P39" s="398"/>
      <c r="Q39" s="398"/>
      <c r="R39" s="398"/>
      <c r="S39" s="398"/>
      <c r="T39" s="398"/>
      <c r="U39" s="398"/>
      <c r="V39" s="398"/>
      <c r="W39" s="398"/>
      <c r="X39" s="402"/>
    </row>
    <row r="40" spans="2:32" ht="18" customHeight="1"/>
    <row r="41" spans="2:32" ht="18" customHeight="1">
      <c r="B41" s="381" t="s">
        <v>260</v>
      </c>
      <c r="C41" s="381"/>
      <c r="D41" s="381"/>
      <c r="E41" s="381"/>
      <c r="F41" s="381"/>
      <c r="G41" s="381"/>
      <c r="H41" s="381"/>
      <c r="I41" s="381"/>
      <c r="J41" s="381"/>
      <c r="K41" s="381"/>
      <c r="L41" s="381"/>
      <c r="M41" s="381"/>
      <c r="N41" s="381"/>
      <c r="O41" s="381"/>
      <c r="P41" s="381"/>
      <c r="Q41" s="381"/>
      <c r="R41" s="381"/>
      <c r="S41" s="381"/>
      <c r="T41" s="381"/>
      <c r="U41" s="381"/>
      <c r="V41" s="381"/>
      <c r="W41" s="381"/>
      <c r="X41" s="381"/>
    </row>
    <row r="42" spans="2:32" ht="18" customHeight="1">
      <c r="B42" s="381"/>
      <c r="C42" s="381"/>
      <c r="D42" s="381"/>
      <c r="E42" s="381"/>
      <c r="F42" s="381"/>
      <c r="G42" s="381"/>
      <c r="H42" s="381"/>
      <c r="I42" s="381"/>
      <c r="J42" s="381"/>
      <c r="K42" s="381"/>
      <c r="L42" s="381"/>
      <c r="M42" s="381"/>
      <c r="N42" s="381"/>
      <c r="O42" s="381"/>
      <c r="P42" s="381"/>
      <c r="Q42" s="381"/>
      <c r="R42" s="381"/>
      <c r="S42" s="381"/>
      <c r="T42" s="381"/>
      <c r="U42" s="381"/>
      <c r="V42" s="381"/>
      <c r="W42" s="381"/>
      <c r="X42" s="381"/>
    </row>
    <row r="43" spans="2:32" ht="18" customHeight="1">
      <c r="B43" s="381"/>
      <c r="C43" s="381"/>
      <c r="D43" s="381"/>
      <c r="E43" s="381"/>
      <c r="F43" s="381"/>
      <c r="G43" s="381"/>
      <c r="H43" s="381"/>
      <c r="I43" s="381"/>
      <c r="J43" s="381"/>
      <c r="K43" s="381"/>
      <c r="L43" s="381"/>
      <c r="M43" s="381"/>
      <c r="N43" s="381"/>
      <c r="O43" s="381"/>
      <c r="P43" s="381"/>
      <c r="Q43" s="381"/>
      <c r="R43" s="381"/>
      <c r="S43" s="381"/>
      <c r="T43" s="381"/>
      <c r="U43" s="381"/>
      <c r="V43" s="381"/>
      <c r="W43" s="381"/>
      <c r="X43" s="381"/>
    </row>
    <row r="44" spans="2:32" ht="18" customHeight="1">
      <c r="B44" s="381"/>
      <c r="C44" s="381"/>
      <c r="D44" s="381"/>
      <c r="E44" s="381"/>
      <c r="F44" s="381"/>
      <c r="G44" s="381"/>
      <c r="H44" s="381"/>
      <c r="I44" s="381"/>
      <c r="J44" s="381"/>
      <c r="K44" s="381"/>
      <c r="L44" s="381"/>
      <c r="M44" s="381"/>
      <c r="N44" s="381"/>
      <c r="O44" s="381"/>
      <c r="P44" s="381"/>
      <c r="Q44" s="381"/>
      <c r="R44" s="381"/>
      <c r="S44" s="381"/>
      <c r="T44" s="381"/>
      <c r="U44" s="381"/>
      <c r="V44" s="381"/>
      <c r="W44" s="381"/>
      <c r="X44" s="381"/>
    </row>
    <row r="45" spans="2:32" ht="18" customHeight="1">
      <c r="C45" s="135"/>
      <c r="D45" s="135"/>
      <c r="E45" s="135"/>
      <c r="F45" s="135"/>
      <c r="G45" s="135"/>
      <c r="H45" s="135"/>
      <c r="I45" s="135"/>
      <c r="J45" s="135"/>
      <c r="K45" s="135"/>
      <c r="L45" s="135"/>
      <c r="M45" s="135"/>
      <c r="N45" s="135"/>
      <c r="O45" s="135"/>
      <c r="P45" s="135"/>
      <c r="Q45" s="135"/>
      <c r="R45" s="135"/>
      <c r="S45" s="135"/>
      <c r="T45" s="135"/>
      <c r="U45" s="135"/>
      <c r="V45" s="135"/>
      <c r="W45" s="135"/>
      <c r="X45" s="73"/>
    </row>
    <row r="46" spans="2:32" ht="18" customHeight="1">
      <c r="C46" s="135"/>
      <c r="D46" s="135"/>
      <c r="E46" s="135"/>
      <c r="F46" s="135"/>
      <c r="G46" s="135"/>
      <c r="H46" s="135"/>
      <c r="I46" s="135"/>
      <c r="J46" s="135"/>
      <c r="K46" s="135"/>
      <c r="L46" s="135"/>
      <c r="M46" s="135"/>
      <c r="N46" s="135"/>
      <c r="O46" s="135"/>
      <c r="P46" s="135"/>
      <c r="Q46" s="135"/>
      <c r="R46" s="135"/>
      <c r="S46" s="135"/>
      <c r="T46" s="135"/>
      <c r="U46" s="135"/>
      <c r="V46" s="135"/>
      <c r="W46" s="135"/>
      <c r="X46" s="73"/>
    </row>
    <row r="47" spans="2:32" ht="18" customHeight="1">
      <c r="C47" s="135"/>
      <c r="D47" s="135"/>
      <c r="E47" s="135"/>
      <c r="F47" s="135"/>
      <c r="G47" s="135"/>
      <c r="H47" s="135"/>
      <c r="I47" s="135"/>
      <c r="J47" s="135"/>
      <c r="K47" s="135"/>
      <c r="L47" s="135"/>
      <c r="M47" s="135"/>
      <c r="N47" s="135"/>
      <c r="O47" s="135"/>
      <c r="P47" s="135"/>
      <c r="Q47" s="135"/>
      <c r="R47" s="135"/>
      <c r="S47" s="135"/>
      <c r="T47" s="135"/>
      <c r="U47" s="135"/>
      <c r="V47" s="135"/>
      <c r="W47" s="135"/>
      <c r="X47" s="73"/>
    </row>
    <row r="48" spans="2:32" ht="18" customHeight="1">
      <c r="C48" s="135"/>
      <c r="D48" s="135"/>
      <c r="E48" s="135"/>
      <c r="F48" s="135"/>
      <c r="G48" s="135"/>
      <c r="H48" s="135"/>
      <c r="I48" s="135"/>
      <c r="J48" s="135"/>
      <c r="K48" s="135"/>
      <c r="L48" s="135"/>
      <c r="M48" s="135"/>
      <c r="N48" s="135"/>
      <c r="O48" s="135"/>
      <c r="P48" s="135"/>
      <c r="Q48" s="135"/>
      <c r="R48" s="135"/>
      <c r="S48" s="135"/>
      <c r="T48" s="135"/>
      <c r="U48" s="135"/>
      <c r="V48" s="135"/>
      <c r="W48" s="135"/>
      <c r="X48" s="73"/>
    </row>
    <row r="49" spans="3:24" ht="18" customHeight="1">
      <c r="C49" s="135"/>
      <c r="D49" s="135"/>
      <c r="E49" s="135"/>
      <c r="F49" s="135"/>
      <c r="G49" s="135"/>
      <c r="H49" s="135"/>
      <c r="I49" s="135"/>
      <c r="J49" s="135"/>
      <c r="K49" s="135"/>
      <c r="L49" s="135"/>
      <c r="M49" s="135"/>
      <c r="N49" s="135"/>
      <c r="O49" s="135"/>
      <c r="P49" s="135"/>
      <c r="Q49" s="135"/>
      <c r="R49" s="135"/>
      <c r="S49" s="135"/>
      <c r="T49" s="135"/>
      <c r="U49" s="135"/>
      <c r="V49" s="135"/>
      <c r="W49" s="135"/>
      <c r="X49" s="73"/>
    </row>
    <row r="50" spans="3:24" ht="18" customHeight="1">
      <c r="C50" s="135"/>
      <c r="D50" s="135"/>
      <c r="E50" s="135"/>
      <c r="F50" s="135"/>
      <c r="G50" s="135"/>
      <c r="H50" s="135"/>
      <c r="I50" s="135"/>
      <c r="J50" s="135"/>
      <c r="K50" s="135"/>
      <c r="L50" s="135"/>
      <c r="M50" s="135"/>
      <c r="N50" s="135"/>
      <c r="O50" s="135"/>
      <c r="P50" s="135"/>
      <c r="Q50" s="135"/>
      <c r="R50" s="135"/>
      <c r="S50" s="135"/>
      <c r="T50" s="135"/>
      <c r="U50" s="135"/>
      <c r="V50" s="135"/>
      <c r="W50" s="135"/>
      <c r="X50" s="73"/>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password="CC53" sheet="1" selectLockedCells="1" autoFilter="0"/>
  <mergeCells count="40">
    <mergeCell ref="B17:X20"/>
    <mergeCell ref="B22:X22"/>
    <mergeCell ref="B26:X27"/>
    <mergeCell ref="B28:F30"/>
    <mergeCell ref="B31:F33"/>
    <mergeCell ref="B37:F39"/>
    <mergeCell ref="S34:X36"/>
    <mergeCell ref="G31:R33"/>
    <mergeCell ref="G37:X39"/>
    <mergeCell ref="D24:G24"/>
    <mergeCell ref="J24:Q24"/>
    <mergeCell ref="B34:F36"/>
    <mergeCell ref="M34:M36"/>
    <mergeCell ref="H34:H36"/>
    <mergeCell ref="I34:I36"/>
    <mergeCell ref="J34:J36"/>
    <mergeCell ref="K34:K36"/>
    <mergeCell ref="L34:L36"/>
    <mergeCell ref="T4:X4"/>
    <mergeCell ref="T5:X5"/>
    <mergeCell ref="C6:K6"/>
    <mergeCell ref="C7:K7"/>
    <mergeCell ref="O6:P7"/>
    <mergeCell ref="R4:S4"/>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s>
  <phoneticPr fontId="2"/>
  <dataValidations count="2">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formula1>#REF!</formula1>
    </dataValidation>
    <dataValidation type="list" allowBlank="1" showInputMessage="1" showErrorMessage="1" sqref="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s>
  <pageMargins left="0.6692913385826772" right="0.39370078740157483" top="0.39370078740157483" bottom="0.39370078740157483" header="0.27559055118110237"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107"/>
  <sheetViews>
    <sheetView showGridLines="0" view="pageBreakPreview" topLeftCell="B2" zoomScaleNormal="100" zoomScaleSheetLayoutView="100" workbookViewId="0">
      <selection activeCell="T11" sqref="T11:X11"/>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193</v>
      </c>
    </row>
    <row r="3" spans="2:36" ht="18" customHeight="1">
      <c r="AI3" s="1" t="s">
        <v>0</v>
      </c>
      <c r="AJ3" s="1" t="s">
        <v>1</v>
      </c>
    </row>
    <row r="4" spans="2:36" ht="18" customHeight="1">
      <c r="R4" s="92" t="s">
        <v>9</v>
      </c>
      <c r="S4" s="45"/>
      <c r="T4" s="92" t="s">
        <v>10</v>
      </c>
      <c r="U4" s="45"/>
      <c r="V4" s="92" t="s">
        <v>29</v>
      </c>
      <c r="W4" s="45"/>
      <c r="X4" s="92" t="s">
        <v>28</v>
      </c>
    </row>
    <row r="5" spans="2:36" ht="18" customHeight="1">
      <c r="C5" s="1" t="s">
        <v>60</v>
      </c>
    </row>
    <row r="6" spans="2:36" ht="18" customHeight="1">
      <c r="J6" s="206"/>
      <c r="K6" s="204"/>
      <c r="L6" s="204"/>
      <c r="M6" s="452" t="s">
        <v>103</v>
      </c>
      <c r="N6" s="452"/>
      <c r="O6" s="452"/>
      <c r="P6" s="452"/>
      <c r="Q6" s="450"/>
      <c r="R6" s="450"/>
      <c r="S6" s="450"/>
      <c r="T6" s="450"/>
      <c r="U6" s="450"/>
      <c r="V6" s="450"/>
      <c r="W6" s="450"/>
      <c r="X6" s="450"/>
      <c r="Y6" s="450"/>
    </row>
    <row r="7" spans="2:36" ht="18" customHeight="1">
      <c r="J7" s="204"/>
      <c r="K7" s="204"/>
      <c r="L7" s="204"/>
      <c r="M7" s="452"/>
      <c r="N7" s="452"/>
      <c r="O7" s="452"/>
      <c r="P7" s="452"/>
      <c r="Q7" s="450"/>
      <c r="R7" s="450"/>
      <c r="S7" s="450"/>
      <c r="T7" s="450"/>
      <c r="U7" s="450"/>
      <c r="V7" s="450"/>
      <c r="W7" s="450"/>
      <c r="X7" s="450"/>
      <c r="Y7" s="450"/>
    </row>
    <row r="8" spans="2:36" ht="18" customHeight="1">
      <c r="J8" s="206" t="s">
        <v>30</v>
      </c>
      <c r="K8" s="204"/>
      <c r="L8" s="204"/>
      <c r="M8" s="452" t="s">
        <v>63</v>
      </c>
      <c r="N8" s="452"/>
      <c r="O8" s="452"/>
      <c r="P8" s="452"/>
      <c r="Q8" s="453"/>
      <c r="R8" s="453"/>
      <c r="S8" s="453"/>
      <c r="T8" s="453"/>
      <c r="U8" s="453"/>
      <c r="V8" s="453"/>
      <c r="W8" s="453"/>
      <c r="X8" s="453"/>
      <c r="Y8" s="453"/>
    </row>
    <row r="9" spans="2:36" ht="18" customHeight="1">
      <c r="J9" s="204"/>
      <c r="K9" s="204"/>
      <c r="L9" s="204"/>
      <c r="M9" s="452"/>
      <c r="N9" s="452"/>
      <c r="O9" s="452"/>
      <c r="P9" s="452"/>
      <c r="Q9" s="453"/>
      <c r="R9" s="453"/>
      <c r="S9" s="453"/>
      <c r="T9" s="453"/>
      <c r="U9" s="453"/>
      <c r="V9" s="453"/>
      <c r="W9" s="453"/>
      <c r="X9" s="453"/>
      <c r="Y9" s="453"/>
    </row>
    <row r="10" spans="2:36" ht="18" customHeight="1">
      <c r="M10" s="173" t="s">
        <v>62</v>
      </c>
      <c r="N10" s="173"/>
      <c r="O10" s="173"/>
      <c r="P10" s="173"/>
      <c r="Q10" s="450"/>
      <c r="R10" s="450"/>
      <c r="S10" s="450"/>
      <c r="T10" s="450"/>
      <c r="U10" s="450"/>
      <c r="V10" s="450"/>
      <c r="W10" s="450"/>
      <c r="X10" s="450"/>
      <c r="Y10" s="450"/>
    </row>
    <row r="11" spans="2:36" ht="18" customHeight="1">
      <c r="M11" s="173"/>
      <c r="N11" s="173"/>
      <c r="O11" s="173"/>
      <c r="P11" s="173"/>
      <c r="Q11" s="450"/>
      <c r="R11" s="450"/>
      <c r="S11" s="450"/>
      <c r="T11" s="450"/>
      <c r="U11" s="450"/>
      <c r="V11" s="450"/>
      <c r="W11" s="450"/>
      <c r="X11" s="450"/>
      <c r="Y11" s="450"/>
    </row>
    <row r="12" spans="2:36" ht="18" customHeight="1"/>
    <row r="13" spans="2:36" ht="18" customHeight="1">
      <c r="B13" s="177" t="s">
        <v>194</v>
      </c>
      <c r="C13" s="177"/>
      <c r="D13" s="177"/>
      <c r="E13" s="177"/>
      <c r="F13" s="177"/>
      <c r="G13" s="177"/>
      <c r="H13" s="177"/>
      <c r="I13" s="177"/>
      <c r="J13" s="177"/>
      <c r="K13" s="177"/>
      <c r="L13" s="177"/>
      <c r="M13" s="177"/>
      <c r="N13" s="177"/>
      <c r="O13" s="177"/>
      <c r="P13" s="177"/>
      <c r="Q13" s="177"/>
      <c r="R13" s="177"/>
      <c r="S13" s="177"/>
      <c r="T13" s="177"/>
      <c r="U13" s="177"/>
      <c r="V13" s="177"/>
      <c r="W13" s="177"/>
      <c r="X13" s="177"/>
    </row>
    <row r="14" spans="2:36" ht="18" customHeight="1"/>
    <row r="15" spans="2:36" ht="18" customHeight="1">
      <c r="B15" s="451" t="s">
        <v>235</v>
      </c>
      <c r="C15" s="451"/>
      <c r="D15" s="451"/>
      <c r="E15" s="451"/>
      <c r="F15" s="451"/>
      <c r="G15" s="451"/>
      <c r="H15" s="451"/>
      <c r="I15" s="451"/>
      <c r="J15" s="451"/>
      <c r="K15" s="451"/>
      <c r="L15" s="451"/>
      <c r="M15" s="451"/>
      <c r="N15" s="451"/>
      <c r="O15" s="451"/>
      <c r="P15" s="451"/>
      <c r="Q15" s="451"/>
      <c r="R15" s="451"/>
      <c r="S15" s="451"/>
      <c r="T15" s="451"/>
      <c r="U15" s="451"/>
      <c r="V15" s="451"/>
      <c r="W15" s="451"/>
      <c r="X15" s="451"/>
    </row>
    <row r="16" spans="2:36" ht="18" customHeight="1">
      <c r="B16" s="451"/>
      <c r="C16" s="451"/>
      <c r="D16" s="451"/>
      <c r="E16" s="451"/>
      <c r="F16" s="451"/>
      <c r="G16" s="451"/>
      <c r="H16" s="451"/>
      <c r="I16" s="451"/>
      <c r="J16" s="451"/>
      <c r="K16" s="451"/>
      <c r="L16" s="451"/>
      <c r="M16" s="451"/>
      <c r="N16" s="451"/>
      <c r="O16" s="451"/>
      <c r="P16" s="451"/>
      <c r="Q16" s="451"/>
      <c r="R16" s="451"/>
      <c r="S16" s="451"/>
      <c r="T16" s="451"/>
      <c r="U16" s="451"/>
      <c r="V16" s="451"/>
      <c r="W16" s="451"/>
      <c r="X16" s="451"/>
    </row>
    <row r="17" spans="2:29" ht="18" customHeight="1">
      <c r="B17" s="451"/>
      <c r="C17" s="451"/>
      <c r="D17" s="451"/>
      <c r="E17" s="451"/>
      <c r="F17" s="451"/>
      <c r="G17" s="451"/>
      <c r="H17" s="451"/>
      <c r="I17" s="451"/>
      <c r="J17" s="451"/>
      <c r="K17" s="451"/>
      <c r="L17" s="451"/>
      <c r="M17" s="451"/>
      <c r="N17" s="451"/>
      <c r="O17" s="451"/>
      <c r="P17" s="451"/>
      <c r="Q17" s="451"/>
      <c r="R17" s="451"/>
      <c r="S17" s="451"/>
      <c r="T17" s="451"/>
      <c r="U17" s="451"/>
      <c r="V17" s="451"/>
      <c r="W17" s="451"/>
      <c r="X17" s="451"/>
    </row>
    <row r="18" spans="2:29" ht="18" customHeight="1"/>
    <row r="19" spans="2:29" ht="18" customHeight="1">
      <c r="B19" s="177" t="s">
        <v>33</v>
      </c>
      <c r="C19" s="177"/>
      <c r="D19" s="177"/>
      <c r="E19" s="177"/>
      <c r="F19" s="177"/>
      <c r="G19" s="177"/>
      <c r="H19" s="177"/>
      <c r="I19" s="177"/>
      <c r="J19" s="177"/>
      <c r="K19" s="177"/>
      <c r="L19" s="177"/>
      <c r="M19" s="177"/>
      <c r="N19" s="177"/>
      <c r="O19" s="177"/>
      <c r="P19" s="177"/>
      <c r="Q19" s="177"/>
      <c r="R19" s="177"/>
      <c r="S19" s="177"/>
      <c r="T19" s="177"/>
      <c r="U19" s="177"/>
      <c r="V19" s="177"/>
      <c r="W19" s="177"/>
      <c r="X19" s="177"/>
    </row>
    <row r="20" spans="2:29" ht="18" customHeight="1"/>
    <row r="21" spans="2:29" ht="18" customHeight="1">
      <c r="B21" s="278" t="s">
        <v>111</v>
      </c>
      <c r="C21" s="422"/>
      <c r="D21" s="422"/>
      <c r="E21" s="422"/>
      <c r="F21" s="423"/>
      <c r="G21" s="457"/>
      <c r="H21" s="458"/>
      <c r="I21" s="458"/>
      <c r="J21" s="458"/>
      <c r="K21" s="458"/>
      <c r="L21" s="458"/>
      <c r="M21" s="458"/>
      <c r="N21" s="458"/>
      <c r="O21" s="458"/>
      <c r="P21" s="458"/>
      <c r="Q21" s="458"/>
      <c r="R21" s="458"/>
      <c r="S21" s="458"/>
      <c r="T21" s="458"/>
      <c r="U21" s="458"/>
      <c r="V21" s="458"/>
      <c r="W21" s="458"/>
      <c r="X21" s="459"/>
    </row>
    <row r="22" spans="2:29" ht="18" customHeight="1">
      <c r="B22" s="454"/>
      <c r="C22" s="455"/>
      <c r="D22" s="455"/>
      <c r="E22" s="455"/>
      <c r="F22" s="456"/>
      <c r="G22" s="460"/>
      <c r="H22" s="461"/>
      <c r="I22" s="461"/>
      <c r="J22" s="461"/>
      <c r="K22" s="461"/>
      <c r="L22" s="461"/>
      <c r="M22" s="461"/>
      <c r="N22" s="461"/>
      <c r="O22" s="461"/>
      <c r="P22" s="461"/>
      <c r="Q22" s="461"/>
      <c r="R22" s="461"/>
      <c r="S22" s="461"/>
      <c r="T22" s="461"/>
      <c r="U22" s="461"/>
      <c r="V22" s="461"/>
      <c r="W22" s="461"/>
      <c r="X22" s="462"/>
    </row>
    <row r="23" spans="2:29" ht="18" customHeight="1">
      <c r="B23" s="194"/>
      <c r="C23" s="191"/>
      <c r="D23" s="191"/>
      <c r="E23" s="191"/>
      <c r="F23" s="192"/>
      <c r="G23" s="460"/>
      <c r="H23" s="463"/>
      <c r="I23" s="463"/>
      <c r="J23" s="463"/>
      <c r="K23" s="463"/>
      <c r="L23" s="463"/>
      <c r="M23" s="463"/>
      <c r="N23" s="463"/>
      <c r="O23" s="463"/>
      <c r="P23" s="463"/>
      <c r="Q23" s="463"/>
      <c r="R23" s="463"/>
      <c r="S23" s="463"/>
      <c r="T23" s="463"/>
      <c r="U23" s="463"/>
      <c r="V23" s="463"/>
      <c r="W23" s="463"/>
      <c r="X23" s="462"/>
    </row>
    <row r="24" spans="2:29" ht="18" customHeight="1">
      <c r="B24" s="158" t="s">
        <v>112</v>
      </c>
      <c r="C24" s="159"/>
      <c r="D24" s="159"/>
      <c r="E24" s="159"/>
      <c r="F24" s="159"/>
      <c r="G24" s="76"/>
      <c r="H24" s="136"/>
      <c r="I24" s="189" t="s">
        <v>9</v>
      </c>
      <c r="J24" s="189"/>
      <c r="K24" s="189"/>
      <c r="L24" s="226">
        <v>7</v>
      </c>
      <c r="M24" s="226"/>
      <c r="N24" s="189" t="s">
        <v>10</v>
      </c>
      <c r="O24" s="189"/>
      <c r="P24" s="226">
        <v>7</v>
      </c>
      <c r="Q24" s="226"/>
      <c r="R24" s="189" t="s">
        <v>29</v>
      </c>
      <c r="S24" s="189"/>
      <c r="T24" s="226">
        <v>1</v>
      </c>
      <c r="U24" s="226"/>
      <c r="V24" s="189" t="s">
        <v>28</v>
      </c>
      <c r="W24" s="189"/>
      <c r="X24" s="137"/>
    </row>
    <row r="25" spans="2:29" ht="18" customHeight="1">
      <c r="B25" s="159"/>
      <c r="C25" s="159"/>
      <c r="D25" s="159"/>
      <c r="E25" s="159"/>
      <c r="F25" s="159"/>
      <c r="G25" s="138"/>
      <c r="H25" s="139"/>
      <c r="I25" s="191"/>
      <c r="J25" s="191"/>
      <c r="K25" s="191"/>
      <c r="L25" s="227"/>
      <c r="M25" s="227"/>
      <c r="N25" s="191"/>
      <c r="O25" s="191"/>
      <c r="P25" s="227"/>
      <c r="Q25" s="227"/>
      <c r="R25" s="191"/>
      <c r="S25" s="191"/>
      <c r="T25" s="227"/>
      <c r="U25" s="227"/>
      <c r="V25" s="191"/>
      <c r="W25" s="191"/>
      <c r="X25" s="140"/>
      <c r="AC25" s="59"/>
    </row>
    <row r="26" spans="2:29" ht="18" customHeight="1">
      <c r="B26" s="158" t="s">
        <v>115</v>
      </c>
      <c r="C26" s="158"/>
      <c r="D26" s="158"/>
      <c r="E26" s="158"/>
      <c r="F26" s="158"/>
      <c r="G26" s="472" t="s">
        <v>117</v>
      </c>
      <c r="H26" s="473"/>
      <c r="I26" s="473"/>
      <c r="J26" s="473"/>
      <c r="K26" s="473"/>
      <c r="L26" s="473"/>
      <c r="M26" s="473"/>
      <c r="N26" s="473"/>
      <c r="O26" s="473"/>
      <c r="P26" s="472" t="s">
        <v>118</v>
      </c>
      <c r="Q26" s="473"/>
      <c r="R26" s="473"/>
      <c r="S26" s="473"/>
      <c r="T26" s="473"/>
      <c r="U26" s="473"/>
      <c r="V26" s="473"/>
      <c r="W26" s="473"/>
      <c r="X26" s="474"/>
    </row>
    <row r="27" spans="2:29" ht="18" customHeight="1">
      <c r="B27" s="158" t="s">
        <v>64</v>
      </c>
      <c r="C27" s="158"/>
      <c r="D27" s="158"/>
      <c r="E27" s="158"/>
      <c r="F27" s="158"/>
      <c r="G27" s="492">
        <f>'第１号（第６条）交付申請書'!R12</f>
        <v>0</v>
      </c>
      <c r="H27" s="493"/>
      <c r="I27" s="493"/>
      <c r="J27" s="493"/>
      <c r="K27" s="493"/>
      <c r="L27" s="493"/>
      <c r="M27" s="493"/>
      <c r="N27" s="493"/>
      <c r="O27" s="493"/>
      <c r="P27" s="495"/>
      <c r="Q27" s="496"/>
      <c r="R27" s="496"/>
      <c r="S27" s="496"/>
      <c r="T27" s="496"/>
      <c r="U27" s="496"/>
      <c r="V27" s="496"/>
      <c r="W27" s="496"/>
      <c r="X27" s="497"/>
    </row>
    <row r="28" spans="2:29" ht="18" customHeight="1">
      <c r="B28" s="158"/>
      <c r="C28" s="158"/>
      <c r="D28" s="158"/>
      <c r="E28" s="158"/>
      <c r="F28" s="158"/>
      <c r="G28" s="201"/>
      <c r="H28" s="494"/>
      <c r="I28" s="494"/>
      <c r="J28" s="494"/>
      <c r="K28" s="494"/>
      <c r="L28" s="494"/>
      <c r="M28" s="494"/>
      <c r="N28" s="494"/>
      <c r="O28" s="494"/>
      <c r="P28" s="498"/>
      <c r="Q28" s="499"/>
      <c r="R28" s="499"/>
      <c r="S28" s="499"/>
      <c r="T28" s="499"/>
      <c r="U28" s="499"/>
      <c r="V28" s="499"/>
      <c r="W28" s="499"/>
      <c r="X28" s="500"/>
    </row>
    <row r="29" spans="2:29" ht="18" customHeight="1">
      <c r="B29" s="178" t="s">
        <v>113</v>
      </c>
      <c r="C29" s="178"/>
      <c r="D29" s="178"/>
      <c r="E29" s="464" t="s">
        <v>14</v>
      </c>
      <c r="F29" s="465"/>
      <c r="G29" s="197">
        <f>'第１号（第６条）交付申請書'!R8</f>
        <v>0</v>
      </c>
      <c r="H29" s="501"/>
      <c r="I29" s="501"/>
      <c r="J29" s="501"/>
      <c r="K29" s="501"/>
      <c r="L29" s="501"/>
      <c r="M29" s="501"/>
      <c r="N29" s="501"/>
      <c r="O29" s="501"/>
      <c r="P29" s="504"/>
      <c r="Q29" s="505"/>
      <c r="R29" s="505"/>
      <c r="S29" s="505"/>
      <c r="T29" s="505"/>
      <c r="U29" s="505"/>
      <c r="V29" s="505"/>
      <c r="W29" s="505"/>
      <c r="X29" s="506"/>
    </row>
    <row r="30" spans="2:29" ht="18" customHeight="1">
      <c r="B30" s="178"/>
      <c r="C30" s="178"/>
      <c r="D30" s="178"/>
      <c r="E30" s="200" t="s">
        <v>90</v>
      </c>
      <c r="F30" s="192"/>
      <c r="G30" s="502">
        <f>'第１号（第６条）交付申請書'!R9</f>
        <v>0</v>
      </c>
      <c r="H30" s="503"/>
      <c r="I30" s="503"/>
      <c r="J30" s="503"/>
      <c r="K30" s="503"/>
      <c r="L30" s="503"/>
      <c r="M30" s="503"/>
      <c r="N30" s="503"/>
      <c r="O30" s="503"/>
      <c r="P30" s="507"/>
      <c r="Q30" s="508"/>
      <c r="R30" s="508"/>
      <c r="S30" s="508"/>
      <c r="T30" s="508"/>
      <c r="U30" s="508"/>
      <c r="V30" s="508"/>
      <c r="W30" s="508"/>
      <c r="X30" s="509"/>
    </row>
    <row r="31" spans="2:29" ht="18" customHeight="1">
      <c r="B31" s="178" t="s">
        <v>34</v>
      </c>
      <c r="C31" s="178"/>
      <c r="D31" s="178"/>
      <c r="E31" s="178"/>
      <c r="F31" s="178"/>
      <c r="G31" s="492">
        <f>'第１号（第６条）交付申請書'!H28</f>
        <v>0</v>
      </c>
      <c r="H31" s="493"/>
      <c r="I31" s="493"/>
      <c r="J31" s="493"/>
      <c r="K31" s="493"/>
      <c r="L31" s="493"/>
      <c r="M31" s="493"/>
      <c r="N31" s="493"/>
      <c r="O31" s="493"/>
      <c r="P31" s="457"/>
      <c r="Q31" s="510"/>
      <c r="R31" s="510"/>
      <c r="S31" s="510"/>
      <c r="T31" s="510"/>
      <c r="U31" s="510"/>
      <c r="V31" s="510"/>
      <c r="W31" s="510"/>
      <c r="X31" s="511"/>
    </row>
    <row r="32" spans="2:29" ht="18" customHeight="1">
      <c r="B32" s="178"/>
      <c r="C32" s="178"/>
      <c r="D32" s="178"/>
      <c r="E32" s="178"/>
      <c r="F32" s="178"/>
      <c r="G32" s="201"/>
      <c r="H32" s="494"/>
      <c r="I32" s="494"/>
      <c r="J32" s="494"/>
      <c r="K32" s="494"/>
      <c r="L32" s="494"/>
      <c r="M32" s="494"/>
      <c r="N32" s="494"/>
      <c r="O32" s="494"/>
      <c r="P32" s="512"/>
      <c r="Q32" s="513"/>
      <c r="R32" s="513"/>
      <c r="S32" s="513"/>
      <c r="T32" s="513"/>
      <c r="U32" s="513"/>
      <c r="V32" s="513"/>
      <c r="W32" s="513"/>
      <c r="X32" s="514"/>
    </row>
    <row r="33" spans="2:36" ht="18" customHeight="1">
      <c r="B33" s="178" t="s">
        <v>58</v>
      </c>
      <c r="C33" s="178"/>
      <c r="D33" s="178"/>
      <c r="E33" s="178"/>
      <c r="F33" s="178"/>
      <c r="G33" s="541">
        <f>'第１号（第６条）交付申請書'!H36</f>
        <v>0</v>
      </c>
      <c r="H33" s="542"/>
      <c r="I33" s="542"/>
      <c r="J33" s="542"/>
      <c r="K33" s="542"/>
      <c r="L33" s="164" t="s">
        <v>59</v>
      </c>
      <c r="M33" s="164"/>
      <c r="N33" s="164"/>
      <c r="O33" s="545"/>
      <c r="P33" s="185">
        <f>'第５号（第９条）変更収支予算書'!$H$8</f>
        <v>0</v>
      </c>
      <c r="Q33" s="547"/>
      <c r="R33" s="547"/>
      <c r="S33" s="547"/>
      <c r="T33" s="547"/>
      <c r="U33" s="165" t="s">
        <v>59</v>
      </c>
      <c r="V33" s="165"/>
      <c r="W33" s="165"/>
      <c r="X33" s="245"/>
    </row>
    <row r="34" spans="2:36" ht="18" customHeight="1">
      <c r="B34" s="178"/>
      <c r="C34" s="178"/>
      <c r="D34" s="178"/>
      <c r="E34" s="178"/>
      <c r="F34" s="178"/>
      <c r="G34" s="543"/>
      <c r="H34" s="544"/>
      <c r="I34" s="544"/>
      <c r="J34" s="544"/>
      <c r="K34" s="544"/>
      <c r="L34" s="215"/>
      <c r="M34" s="215"/>
      <c r="N34" s="215"/>
      <c r="O34" s="546"/>
      <c r="P34" s="548"/>
      <c r="Q34" s="549"/>
      <c r="R34" s="549"/>
      <c r="S34" s="549"/>
      <c r="T34" s="549"/>
      <c r="U34" s="246"/>
      <c r="V34" s="246"/>
      <c r="W34" s="246"/>
      <c r="X34" s="247"/>
    </row>
    <row r="35" spans="2:36" ht="18" customHeight="1">
      <c r="B35" s="278" t="s">
        <v>116</v>
      </c>
      <c r="C35" s="289"/>
      <c r="D35" s="290"/>
      <c r="E35" s="278" t="s">
        <v>119</v>
      </c>
      <c r="F35" s="290"/>
      <c r="G35" s="492">
        <f>'第１号（第６条）交付申請書'!M42</f>
        <v>0</v>
      </c>
      <c r="H35" s="493"/>
      <c r="I35" s="493"/>
      <c r="J35" s="493"/>
      <c r="K35" s="493"/>
      <c r="L35" s="493"/>
      <c r="M35" s="493"/>
      <c r="N35" s="493"/>
      <c r="O35" s="493"/>
      <c r="P35" s="487"/>
      <c r="Q35" s="169"/>
      <c r="R35" s="169"/>
      <c r="S35" s="169"/>
      <c r="T35" s="169"/>
      <c r="U35" s="169"/>
      <c r="V35" s="169"/>
      <c r="W35" s="169"/>
      <c r="X35" s="170"/>
    </row>
    <row r="36" spans="2:36" ht="18" customHeight="1">
      <c r="B36" s="291"/>
      <c r="C36" s="292"/>
      <c r="D36" s="293"/>
      <c r="E36" s="291"/>
      <c r="F36" s="293"/>
      <c r="G36" s="515"/>
      <c r="H36" s="516"/>
      <c r="I36" s="516"/>
      <c r="J36" s="516"/>
      <c r="K36" s="516"/>
      <c r="L36" s="516"/>
      <c r="M36" s="516"/>
      <c r="N36" s="516"/>
      <c r="O36" s="516"/>
      <c r="P36" s="488"/>
      <c r="Q36" s="171"/>
      <c r="R36" s="171"/>
      <c r="S36" s="171"/>
      <c r="T36" s="171"/>
      <c r="U36" s="171"/>
      <c r="V36" s="171"/>
      <c r="W36" s="171"/>
      <c r="X36" s="172"/>
    </row>
    <row r="37" spans="2:36" ht="18" customHeight="1">
      <c r="B37" s="291"/>
      <c r="C37" s="292"/>
      <c r="D37" s="293"/>
      <c r="E37" s="537" t="s">
        <v>14</v>
      </c>
      <c r="F37" s="538"/>
      <c r="G37" s="489">
        <f>'第１号（第６条）交付申請書'!M45</f>
        <v>0</v>
      </c>
      <c r="H37" s="490"/>
      <c r="I37" s="490"/>
      <c r="J37" s="490"/>
      <c r="K37" s="490"/>
      <c r="L37" s="490"/>
      <c r="M37" s="490"/>
      <c r="N37" s="490"/>
      <c r="O37" s="490"/>
      <c r="P37" s="491"/>
      <c r="Q37" s="236"/>
      <c r="R37" s="236"/>
      <c r="S37" s="236"/>
      <c r="T37" s="236"/>
      <c r="U37" s="236"/>
      <c r="V37" s="236"/>
      <c r="W37" s="236"/>
      <c r="X37" s="239"/>
    </row>
    <row r="38" spans="2:36" ht="18" customHeight="1">
      <c r="B38" s="291"/>
      <c r="C38" s="292"/>
      <c r="D38" s="293"/>
      <c r="E38" s="291" t="s">
        <v>90</v>
      </c>
      <c r="F38" s="293"/>
      <c r="G38" s="489">
        <f>'第１号（第６条）交付申請書'!M46</f>
        <v>0</v>
      </c>
      <c r="H38" s="490"/>
      <c r="I38" s="490"/>
      <c r="J38" s="490"/>
      <c r="K38" s="490"/>
      <c r="L38" s="490"/>
      <c r="M38" s="490"/>
      <c r="N38" s="490"/>
      <c r="O38" s="490"/>
      <c r="P38" s="491"/>
      <c r="Q38" s="236"/>
      <c r="R38" s="236"/>
      <c r="S38" s="236"/>
      <c r="T38" s="236"/>
      <c r="U38" s="236"/>
      <c r="V38" s="236"/>
      <c r="W38" s="236"/>
      <c r="X38" s="239"/>
    </row>
    <row r="39" spans="2:36" ht="18" customHeight="1">
      <c r="B39" s="291"/>
      <c r="C39" s="292"/>
      <c r="D39" s="293"/>
      <c r="E39" s="539" t="s">
        <v>34</v>
      </c>
      <c r="F39" s="540"/>
      <c r="G39" s="523">
        <f>'第１号（第６条）交付申請書'!M47</f>
        <v>0</v>
      </c>
      <c r="H39" s="524"/>
      <c r="I39" s="524"/>
      <c r="J39" s="524"/>
      <c r="K39" s="524"/>
      <c r="L39" s="524"/>
      <c r="M39" s="524"/>
      <c r="N39" s="524"/>
      <c r="O39" s="524"/>
      <c r="P39" s="525"/>
      <c r="Q39" s="526"/>
      <c r="R39" s="526"/>
      <c r="S39" s="526"/>
      <c r="T39" s="526"/>
      <c r="U39" s="526"/>
      <c r="V39" s="526"/>
      <c r="W39" s="526"/>
      <c r="X39" s="527"/>
    </row>
    <row r="40" spans="2:36" ht="18" customHeight="1">
      <c r="B40" s="291"/>
      <c r="C40" s="292"/>
      <c r="D40" s="293"/>
      <c r="E40" s="291"/>
      <c r="F40" s="293"/>
      <c r="G40" s="515"/>
      <c r="H40" s="516"/>
      <c r="I40" s="516"/>
      <c r="J40" s="516"/>
      <c r="K40" s="516"/>
      <c r="L40" s="516"/>
      <c r="M40" s="516"/>
      <c r="N40" s="516"/>
      <c r="O40" s="516"/>
      <c r="P40" s="488"/>
      <c r="Q40" s="171"/>
      <c r="R40" s="171"/>
      <c r="S40" s="171"/>
      <c r="T40" s="171"/>
      <c r="U40" s="171"/>
      <c r="V40" s="171"/>
      <c r="W40" s="171"/>
      <c r="X40" s="172"/>
    </row>
    <row r="41" spans="2:36" ht="18" customHeight="1">
      <c r="B41" s="291"/>
      <c r="C41" s="292"/>
      <c r="D41" s="293"/>
      <c r="E41" s="539" t="s">
        <v>120</v>
      </c>
      <c r="F41" s="540"/>
      <c r="G41" s="523">
        <f>'第１号（第６条）交付申請書'!M49</f>
        <v>0</v>
      </c>
      <c r="H41" s="524"/>
      <c r="I41" s="524"/>
      <c r="J41" s="524"/>
      <c r="K41" s="524"/>
      <c r="L41" s="524"/>
      <c r="M41" s="524"/>
      <c r="N41" s="524"/>
      <c r="O41" s="524"/>
      <c r="P41" s="525"/>
      <c r="Q41" s="526"/>
      <c r="R41" s="526"/>
      <c r="S41" s="526"/>
      <c r="T41" s="526"/>
      <c r="U41" s="526"/>
      <c r="V41" s="526"/>
      <c r="W41" s="526"/>
      <c r="X41" s="527"/>
    </row>
    <row r="42" spans="2:36" ht="18" customHeight="1">
      <c r="B42" s="306"/>
      <c r="C42" s="535"/>
      <c r="D42" s="536"/>
      <c r="E42" s="306"/>
      <c r="F42" s="536"/>
      <c r="G42" s="201"/>
      <c r="H42" s="494"/>
      <c r="I42" s="494"/>
      <c r="J42" s="494"/>
      <c r="K42" s="494"/>
      <c r="L42" s="494"/>
      <c r="M42" s="494"/>
      <c r="N42" s="494"/>
      <c r="O42" s="494"/>
      <c r="P42" s="528"/>
      <c r="Q42" s="217"/>
      <c r="R42" s="217"/>
      <c r="S42" s="217"/>
      <c r="T42" s="217"/>
      <c r="U42" s="217"/>
      <c r="V42" s="217"/>
      <c r="W42" s="217"/>
      <c r="X42" s="218"/>
    </row>
    <row r="43" spans="2:36" ht="18" customHeight="1">
      <c r="B43" s="424" t="s">
        <v>114</v>
      </c>
      <c r="C43" s="425"/>
      <c r="D43" s="425"/>
      <c r="E43" s="425"/>
      <c r="F43" s="426"/>
      <c r="G43" s="530"/>
      <c r="H43" s="458"/>
      <c r="I43" s="458"/>
      <c r="J43" s="458"/>
      <c r="K43" s="458"/>
      <c r="L43" s="458"/>
      <c r="M43" s="458"/>
      <c r="N43" s="458"/>
      <c r="O43" s="458"/>
      <c r="P43" s="533"/>
      <c r="Q43" s="534"/>
      <c r="R43" s="534"/>
      <c r="S43" s="534"/>
      <c r="T43" s="534"/>
      <c r="U43" s="534"/>
      <c r="V43" s="534"/>
      <c r="W43" s="534"/>
      <c r="X43" s="534"/>
    </row>
    <row r="44" spans="2:36" ht="18" customHeight="1">
      <c r="B44" s="424"/>
      <c r="C44" s="425"/>
      <c r="D44" s="425"/>
      <c r="E44" s="425"/>
      <c r="F44" s="426"/>
      <c r="G44" s="460"/>
      <c r="H44" s="463"/>
      <c r="I44" s="463"/>
      <c r="J44" s="463"/>
      <c r="K44" s="463"/>
      <c r="L44" s="463"/>
      <c r="M44" s="463"/>
      <c r="N44" s="463"/>
      <c r="O44" s="463"/>
      <c r="P44" s="534"/>
      <c r="Q44" s="534"/>
      <c r="R44" s="534"/>
      <c r="S44" s="534"/>
      <c r="T44" s="534"/>
      <c r="U44" s="534"/>
      <c r="V44" s="534"/>
      <c r="W44" s="534"/>
      <c r="X44" s="534"/>
    </row>
    <row r="45" spans="2:36" ht="18" customHeight="1">
      <c r="B45" s="427"/>
      <c r="C45" s="200"/>
      <c r="D45" s="200"/>
      <c r="E45" s="200"/>
      <c r="F45" s="428"/>
      <c r="G45" s="531"/>
      <c r="H45" s="532"/>
      <c r="I45" s="532"/>
      <c r="J45" s="532"/>
      <c r="K45" s="532"/>
      <c r="L45" s="532"/>
      <c r="M45" s="532"/>
      <c r="N45" s="532"/>
      <c r="O45" s="532"/>
      <c r="P45" s="534"/>
      <c r="Q45" s="534"/>
      <c r="R45" s="534"/>
      <c r="S45" s="534"/>
      <c r="T45" s="534"/>
      <c r="U45" s="534"/>
      <c r="V45" s="534"/>
      <c r="W45" s="534"/>
      <c r="X45" s="534"/>
    </row>
    <row r="46" spans="2:36" ht="27" customHeight="1">
      <c r="B46" s="228" t="s">
        <v>141</v>
      </c>
      <c r="C46" s="466"/>
      <c r="D46" s="466"/>
      <c r="E46" s="466"/>
      <c r="F46" s="467"/>
      <c r="G46" s="252"/>
      <c r="H46" s="252"/>
      <c r="I46" s="46"/>
      <c r="J46" s="46" t="s">
        <v>106</v>
      </c>
      <c r="K46" s="46"/>
      <c r="L46" s="46"/>
      <c r="M46" s="46"/>
      <c r="N46" s="46"/>
      <c r="O46" s="46"/>
      <c r="P46" s="54"/>
      <c r="Q46" s="54"/>
      <c r="R46" s="54"/>
      <c r="S46" s="54"/>
      <c r="T46" s="54"/>
      <c r="U46" s="54"/>
      <c r="V46" s="54"/>
      <c r="W46" s="54"/>
      <c r="X46" s="55"/>
      <c r="AI46" s="1" t="s">
        <v>4</v>
      </c>
      <c r="AJ46" s="1" t="s">
        <v>5</v>
      </c>
    </row>
    <row r="47" spans="2:36" ht="27" customHeight="1">
      <c r="B47" s="468"/>
      <c r="C47" s="469"/>
      <c r="D47" s="469"/>
      <c r="E47" s="469"/>
      <c r="F47" s="470"/>
      <c r="G47" s="252"/>
      <c r="H47" s="252"/>
      <c r="I47" s="48"/>
      <c r="J47" s="48" t="s">
        <v>107</v>
      </c>
      <c r="K47" s="48"/>
      <c r="L47" s="48"/>
      <c r="M47" s="48"/>
      <c r="N47" s="48"/>
      <c r="O47" s="48"/>
      <c r="P47" s="48"/>
      <c r="Q47" s="48"/>
      <c r="R47" s="48"/>
      <c r="S47" s="48"/>
      <c r="T47" s="48"/>
      <c r="U47" s="48"/>
      <c r="V47" s="48"/>
      <c r="W47" s="48"/>
      <c r="X47" s="49"/>
      <c r="AI47" s="1" t="s">
        <v>2</v>
      </c>
      <c r="AJ47" s="1" t="s">
        <v>3</v>
      </c>
    </row>
    <row r="48" spans="2:36" ht="22.5" customHeight="1">
      <c r="B48" s="468"/>
      <c r="C48" s="469"/>
      <c r="D48" s="469"/>
      <c r="E48" s="469"/>
      <c r="F48" s="470"/>
      <c r="G48" s="252"/>
      <c r="H48" s="252"/>
      <c r="I48" s="6"/>
      <c r="J48" s="6"/>
      <c r="K48" s="95" t="s">
        <v>54</v>
      </c>
      <c r="L48" s="95"/>
      <c r="M48" s="95"/>
      <c r="N48" s="95"/>
      <c r="O48" s="95"/>
      <c r="P48" s="95"/>
      <c r="Q48" s="95"/>
      <c r="R48" s="95"/>
      <c r="S48" s="95"/>
      <c r="T48" s="95"/>
      <c r="U48" s="95"/>
      <c r="V48" s="95"/>
      <c r="W48" s="95"/>
      <c r="X48" s="50"/>
      <c r="AI48" s="1" t="s">
        <v>0</v>
      </c>
      <c r="AJ48" s="1" t="s">
        <v>1</v>
      </c>
    </row>
    <row r="49" spans="2:36" s="12" customFormat="1" ht="22.5" customHeight="1">
      <c r="B49" s="468"/>
      <c r="C49" s="469"/>
      <c r="D49" s="469"/>
      <c r="E49" s="469"/>
      <c r="F49" s="470"/>
      <c r="G49" s="252"/>
      <c r="H49" s="252"/>
      <c r="I49" s="51"/>
      <c r="J49" s="51"/>
      <c r="K49" s="52" t="s">
        <v>55</v>
      </c>
      <c r="L49" s="96"/>
      <c r="M49" s="96"/>
      <c r="N49" s="96"/>
      <c r="O49" s="96"/>
      <c r="P49" s="96"/>
      <c r="Q49" s="96"/>
      <c r="R49" s="96"/>
      <c r="S49" s="96"/>
      <c r="T49" s="96"/>
      <c r="U49" s="96"/>
      <c r="V49" s="96"/>
      <c r="W49" s="96"/>
      <c r="X49" s="53"/>
    </row>
    <row r="50" spans="2:36" ht="27" customHeight="1">
      <c r="B50" s="471"/>
      <c r="C50" s="246"/>
      <c r="D50" s="246"/>
      <c r="E50" s="246"/>
      <c r="F50" s="247"/>
      <c r="G50" s="252"/>
      <c r="H50" s="252"/>
      <c r="I50" s="46"/>
      <c r="J50" s="46" t="s">
        <v>110</v>
      </c>
      <c r="K50" s="46"/>
      <c r="L50" s="46"/>
      <c r="M50" s="46"/>
      <c r="N50" s="46"/>
      <c r="O50" s="46"/>
      <c r="P50" s="46"/>
      <c r="Q50" s="46"/>
      <c r="R50" s="46"/>
      <c r="S50" s="46"/>
      <c r="T50" s="46"/>
      <c r="U50" s="46"/>
      <c r="V50" s="46"/>
      <c r="W50" s="46"/>
      <c r="X50" s="47"/>
      <c r="AI50" s="1" t="s">
        <v>4</v>
      </c>
      <c r="AJ50" s="1" t="s">
        <v>5</v>
      </c>
    </row>
    <row r="51" spans="2:36" ht="18" customHeight="1">
      <c r="B51" s="1" t="s">
        <v>108</v>
      </c>
    </row>
    <row r="52" spans="2:36" ht="18" customHeight="1">
      <c r="AI52" s="1" t="s">
        <v>0</v>
      </c>
      <c r="AJ52" s="1" t="s">
        <v>1</v>
      </c>
    </row>
    <row r="53" spans="2:36" ht="18" customHeight="1">
      <c r="AI53" s="1" t="s">
        <v>0</v>
      </c>
      <c r="AJ53" s="1" t="s">
        <v>1</v>
      </c>
    </row>
    <row r="54" spans="2:36" ht="18" customHeight="1">
      <c r="AI54" s="1" t="s">
        <v>0</v>
      </c>
      <c r="AJ54" s="1" t="s">
        <v>1</v>
      </c>
    </row>
    <row r="55" spans="2:36" ht="18" customHeight="1">
      <c r="AI55" s="1" t="s">
        <v>0</v>
      </c>
      <c r="AJ55" s="1" t="s">
        <v>1</v>
      </c>
    </row>
    <row r="56" spans="2:36" ht="18" customHeight="1">
      <c r="AI56" s="1" t="s">
        <v>0</v>
      </c>
      <c r="AJ56" s="1" t="s">
        <v>1</v>
      </c>
    </row>
    <row r="57" spans="2:36" ht="18" customHeight="1">
      <c r="AI57" s="1" t="s">
        <v>0</v>
      </c>
      <c r="AJ57" s="1" t="s">
        <v>1</v>
      </c>
    </row>
    <row r="58" spans="2:36" ht="18" customHeight="1"/>
    <row r="59" spans="2:36" ht="18" customHeight="1">
      <c r="B59" s="178" t="s">
        <v>53</v>
      </c>
      <c r="C59" s="178"/>
      <c r="D59" s="178"/>
      <c r="E59" s="178"/>
      <c r="F59" s="178"/>
      <c r="G59" s="178"/>
      <c r="H59" s="178"/>
      <c r="I59" s="178" t="s">
        <v>39</v>
      </c>
      <c r="J59" s="178"/>
      <c r="K59" s="178"/>
      <c r="L59" s="178"/>
      <c r="M59" s="193" t="s">
        <v>40</v>
      </c>
      <c r="N59" s="221"/>
      <c r="O59" s="221"/>
      <c r="P59" s="222"/>
      <c r="Q59" s="178" t="s">
        <v>41</v>
      </c>
      <c r="R59" s="178"/>
      <c r="S59" s="178"/>
      <c r="T59" s="178"/>
      <c r="U59" s="193" t="s">
        <v>42</v>
      </c>
      <c r="V59" s="221"/>
      <c r="W59" s="221"/>
      <c r="X59" s="222"/>
    </row>
    <row r="60" spans="2:36" ht="18" customHeight="1">
      <c r="B60" s="178"/>
      <c r="C60" s="178"/>
      <c r="D60" s="178"/>
      <c r="E60" s="178"/>
      <c r="F60" s="178"/>
      <c r="G60" s="178"/>
      <c r="H60" s="178"/>
      <c r="I60" s="178"/>
      <c r="J60" s="178"/>
      <c r="K60" s="178"/>
      <c r="L60" s="178"/>
      <c r="M60" s="223"/>
      <c r="N60" s="224"/>
      <c r="O60" s="224"/>
      <c r="P60" s="225"/>
      <c r="Q60" s="178"/>
      <c r="R60" s="178"/>
      <c r="S60" s="178"/>
      <c r="T60" s="178"/>
      <c r="U60" s="223"/>
      <c r="V60" s="224"/>
      <c r="W60" s="224"/>
      <c r="X60" s="225"/>
      <c r="AI60" s="1" t="s">
        <v>4</v>
      </c>
      <c r="AJ60" s="1" t="s">
        <v>5</v>
      </c>
    </row>
    <row r="61" spans="2:36" ht="18" customHeight="1">
      <c r="B61" s="481" t="s">
        <v>43</v>
      </c>
      <c r="C61" s="482"/>
      <c r="D61" s="193" t="s">
        <v>44</v>
      </c>
      <c r="E61" s="221"/>
      <c r="F61" s="221"/>
      <c r="G61" s="221"/>
      <c r="H61" s="222"/>
      <c r="I61" s="252"/>
      <c r="J61" s="252"/>
      <c r="K61" s="252"/>
      <c r="L61" s="252"/>
      <c r="M61" s="475"/>
      <c r="N61" s="476"/>
      <c r="O61" s="476"/>
      <c r="P61" s="477"/>
      <c r="Q61" s="475"/>
      <c r="R61" s="476"/>
      <c r="S61" s="476"/>
      <c r="T61" s="477"/>
      <c r="U61" s="475"/>
      <c r="V61" s="476"/>
      <c r="W61" s="476"/>
      <c r="X61" s="477"/>
      <c r="AI61" s="1" t="s">
        <v>2</v>
      </c>
      <c r="AJ61" s="1" t="s">
        <v>3</v>
      </c>
    </row>
    <row r="62" spans="2:36" ht="18" customHeight="1">
      <c r="B62" s="483"/>
      <c r="C62" s="484"/>
      <c r="D62" s="223"/>
      <c r="E62" s="224"/>
      <c r="F62" s="224"/>
      <c r="G62" s="224"/>
      <c r="H62" s="225"/>
      <c r="I62" s="252"/>
      <c r="J62" s="252"/>
      <c r="K62" s="252"/>
      <c r="L62" s="252"/>
      <c r="M62" s="478"/>
      <c r="N62" s="479"/>
      <c r="O62" s="479"/>
      <c r="P62" s="480"/>
      <c r="Q62" s="478"/>
      <c r="R62" s="479"/>
      <c r="S62" s="479"/>
      <c r="T62" s="480"/>
      <c r="U62" s="478"/>
      <c r="V62" s="479"/>
      <c r="W62" s="479"/>
      <c r="X62" s="480"/>
      <c r="AI62" s="1" t="s">
        <v>0</v>
      </c>
      <c r="AJ62" s="1" t="s">
        <v>1</v>
      </c>
    </row>
    <row r="63" spans="2:36" ht="18" customHeight="1">
      <c r="B63" s="483"/>
      <c r="C63" s="484"/>
      <c r="D63" s="193" t="s">
        <v>45</v>
      </c>
      <c r="E63" s="221"/>
      <c r="F63" s="221"/>
      <c r="G63" s="221"/>
      <c r="H63" s="222"/>
      <c r="I63" s="252"/>
      <c r="J63" s="252"/>
      <c r="K63" s="252"/>
      <c r="L63" s="252"/>
      <c r="M63" s="475"/>
      <c r="N63" s="476"/>
      <c r="O63" s="476"/>
      <c r="P63" s="477"/>
      <c r="Q63" s="252"/>
      <c r="R63" s="252"/>
      <c r="S63" s="252"/>
      <c r="T63" s="252"/>
      <c r="U63" s="475"/>
      <c r="V63" s="476"/>
      <c r="W63" s="476"/>
      <c r="X63" s="477"/>
    </row>
    <row r="64" spans="2:36" ht="18" customHeight="1">
      <c r="B64" s="483"/>
      <c r="C64" s="484"/>
      <c r="D64" s="223"/>
      <c r="E64" s="224"/>
      <c r="F64" s="224"/>
      <c r="G64" s="224"/>
      <c r="H64" s="225"/>
      <c r="I64" s="252"/>
      <c r="J64" s="252"/>
      <c r="K64" s="252"/>
      <c r="L64" s="252"/>
      <c r="M64" s="478"/>
      <c r="N64" s="479"/>
      <c r="O64" s="479"/>
      <c r="P64" s="480"/>
      <c r="Q64" s="252"/>
      <c r="R64" s="252"/>
      <c r="S64" s="252"/>
      <c r="T64" s="252"/>
      <c r="U64" s="478"/>
      <c r="V64" s="479"/>
      <c r="W64" s="479"/>
      <c r="X64" s="480"/>
    </row>
    <row r="65" spans="2:36" ht="18" customHeight="1">
      <c r="B65" s="483"/>
      <c r="C65" s="484"/>
      <c r="D65" s="193" t="s">
        <v>46</v>
      </c>
      <c r="E65" s="221"/>
      <c r="F65" s="221"/>
      <c r="G65" s="221"/>
      <c r="H65" s="222"/>
      <c r="I65" s="252"/>
      <c r="J65" s="252"/>
      <c r="K65" s="252"/>
      <c r="L65" s="252"/>
      <c r="M65" s="475"/>
      <c r="N65" s="476"/>
      <c r="O65" s="476"/>
      <c r="P65" s="477"/>
      <c r="Q65" s="252"/>
      <c r="R65" s="252"/>
      <c r="S65" s="252"/>
      <c r="T65" s="252"/>
      <c r="U65" s="475"/>
      <c r="V65" s="476"/>
      <c r="W65" s="476"/>
      <c r="X65" s="477"/>
      <c r="AI65" s="1" t="s">
        <v>4</v>
      </c>
      <c r="AJ65" s="1" t="s">
        <v>5</v>
      </c>
    </row>
    <row r="66" spans="2:36" ht="18" customHeight="1">
      <c r="B66" s="483"/>
      <c r="C66" s="484"/>
      <c r="D66" s="223"/>
      <c r="E66" s="224"/>
      <c r="F66" s="224"/>
      <c r="G66" s="224"/>
      <c r="H66" s="225"/>
      <c r="I66" s="252"/>
      <c r="J66" s="252"/>
      <c r="K66" s="252"/>
      <c r="L66" s="252"/>
      <c r="M66" s="478"/>
      <c r="N66" s="479"/>
      <c r="O66" s="479"/>
      <c r="P66" s="480"/>
      <c r="Q66" s="252"/>
      <c r="R66" s="252"/>
      <c r="S66" s="252"/>
      <c r="T66" s="252"/>
      <c r="U66" s="478"/>
      <c r="V66" s="479"/>
      <c r="W66" s="479"/>
      <c r="X66" s="480"/>
    </row>
    <row r="67" spans="2:36" ht="18" customHeight="1">
      <c r="B67" s="483"/>
      <c r="C67" s="484"/>
      <c r="D67" s="193" t="s">
        <v>47</v>
      </c>
      <c r="E67" s="221"/>
      <c r="F67" s="221"/>
      <c r="G67" s="221"/>
      <c r="H67" s="222"/>
      <c r="I67" s="252"/>
      <c r="J67" s="252"/>
      <c r="K67" s="252"/>
      <c r="L67" s="252"/>
      <c r="M67" s="475"/>
      <c r="N67" s="476"/>
      <c r="O67" s="476"/>
      <c r="P67" s="477"/>
      <c r="Q67" s="252"/>
      <c r="R67" s="252"/>
      <c r="S67" s="252"/>
      <c r="T67" s="252"/>
      <c r="U67" s="475"/>
      <c r="V67" s="476"/>
      <c r="W67" s="476"/>
      <c r="X67" s="477"/>
      <c r="AI67" s="1" t="s">
        <v>4</v>
      </c>
      <c r="AJ67" s="1" t="s">
        <v>5</v>
      </c>
    </row>
    <row r="68" spans="2:36" ht="18" customHeight="1">
      <c r="B68" s="485"/>
      <c r="C68" s="486"/>
      <c r="D68" s="223"/>
      <c r="E68" s="224"/>
      <c r="F68" s="224"/>
      <c r="G68" s="224"/>
      <c r="H68" s="225"/>
      <c r="I68" s="252"/>
      <c r="J68" s="252"/>
      <c r="K68" s="252"/>
      <c r="L68" s="252"/>
      <c r="M68" s="478"/>
      <c r="N68" s="479"/>
      <c r="O68" s="479"/>
      <c r="P68" s="480"/>
      <c r="Q68" s="252"/>
      <c r="R68" s="252"/>
      <c r="S68" s="252"/>
      <c r="T68" s="252"/>
      <c r="U68" s="478"/>
      <c r="V68" s="479"/>
      <c r="W68" s="479"/>
      <c r="X68" s="480"/>
      <c r="AI68" s="1" t="s">
        <v>2</v>
      </c>
      <c r="AJ68" s="1" t="s">
        <v>3</v>
      </c>
    </row>
    <row r="69" spans="2:36" ht="18" customHeight="1">
      <c r="B69" s="178" t="s">
        <v>48</v>
      </c>
      <c r="C69" s="178"/>
      <c r="D69" s="178"/>
      <c r="E69" s="178"/>
      <c r="F69" s="178"/>
      <c r="G69" s="178"/>
      <c r="H69" s="178"/>
      <c r="I69" s="252"/>
      <c r="J69" s="252"/>
      <c r="K69" s="252"/>
      <c r="L69" s="252"/>
      <c r="M69" s="517"/>
      <c r="N69" s="518"/>
      <c r="O69" s="518"/>
      <c r="P69" s="519"/>
      <c r="Q69" s="529"/>
      <c r="R69" s="529"/>
      <c r="S69" s="529"/>
      <c r="T69" s="529"/>
      <c r="U69" s="517"/>
      <c r="V69" s="518"/>
      <c r="W69" s="518"/>
      <c r="X69" s="519"/>
      <c r="AI69" s="1" t="s">
        <v>0</v>
      </c>
      <c r="AJ69" s="1" t="s">
        <v>1</v>
      </c>
    </row>
    <row r="70" spans="2:36" ht="18" customHeight="1">
      <c r="B70" s="178"/>
      <c r="C70" s="178"/>
      <c r="D70" s="178"/>
      <c r="E70" s="178"/>
      <c r="F70" s="178"/>
      <c r="G70" s="178"/>
      <c r="H70" s="178"/>
      <c r="I70" s="252"/>
      <c r="J70" s="252"/>
      <c r="K70" s="252"/>
      <c r="L70" s="252"/>
      <c r="M70" s="520"/>
      <c r="N70" s="521"/>
      <c r="O70" s="521"/>
      <c r="P70" s="522"/>
      <c r="Q70" s="529"/>
      <c r="R70" s="529"/>
      <c r="S70" s="529"/>
      <c r="T70" s="529"/>
      <c r="U70" s="520"/>
      <c r="V70" s="521"/>
      <c r="W70" s="521"/>
      <c r="X70" s="522"/>
    </row>
    <row r="71" spans="2:36" ht="18" customHeight="1">
      <c r="B71" s="178" t="s">
        <v>49</v>
      </c>
      <c r="C71" s="178"/>
      <c r="D71" s="178"/>
      <c r="E71" s="178"/>
      <c r="F71" s="178"/>
      <c r="G71" s="178"/>
      <c r="H71" s="178"/>
      <c r="I71" s="475"/>
      <c r="J71" s="476"/>
      <c r="K71" s="476"/>
      <c r="L71" s="477"/>
      <c r="M71" s="475"/>
      <c r="N71" s="476"/>
      <c r="O71" s="476"/>
      <c r="P71" s="477"/>
      <c r="Q71" s="475"/>
      <c r="R71" s="476"/>
      <c r="S71" s="476"/>
      <c r="T71" s="477"/>
      <c r="U71" s="517"/>
      <c r="V71" s="518"/>
      <c r="W71" s="518"/>
      <c r="X71" s="519"/>
    </row>
    <row r="72" spans="2:36" ht="18" customHeight="1">
      <c r="B72" s="178"/>
      <c r="C72" s="178"/>
      <c r="D72" s="178"/>
      <c r="E72" s="178"/>
      <c r="F72" s="178"/>
      <c r="G72" s="178"/>
      <c r="H72" s="178"/>
      <c r="I72" s="478"/>
      <c r="J72" s="479"/>
      <c r="K72" s="479"/>
      <c r="L72" s="480"/>
      <c r="M72" s="478"/>
      <c r="N72" s="479"/>
      <c r="O72" s="479"/>
      <c r="P72" s="480"/>
      <c r="Q72" s="478"/>
      <c r="R72" s="479"/>
      <c r="S72" s="479"/>
      <c r="T72" s="480"/>
      <c r="U72" s="520"/>
      <c r="V72" s="521"/>
      <c r="W72" s="521"/>
      <c r="X72" s="522"/>
      <c r="AI72" s="1" t="s">
        <v>4</v>
      </c>
      <c r="AJ72" s="1" t="s">
        <v>5</v>
      </c>
    </row>
    <row r="73" spans="2:36" ht="18" customHeight="1">
      <c r="B73" s="178" t="s">
        <v>50</v>
      </c>
      <c r="C73" s="178"/>
      <c r="D73" s="178"/>
      <c r="E73" s="178"/>
      <c r="F73" s="178"/>
      <c r="G73" s="178"/>
      <c r="H73" s="178"/>
      <c r="I73" s="475"/>
      <c r="J73" s="476"/>
      <c r="K73" s="476"/>
      <c r="L73" s="477"/>
      <c r="M73" s="475"/>
      <c r="N73" s="476"/>
      <c r="O73" s="476"/>
      <c r="P73" s="477"/>
      <c r="Q73" s="475"/>
      <c r="R73" s="476"/>
      <c r="S73" s="476"/>
      <c r="T73" s="477"/>
      <c r="U73" s="475"/>
      <c r="V73" s="476"/>
      <c r="W73" s="476"/>
      <c r="X73" s="477"/>
    </row>
    <row r="74" spans="2:36" ht="18" customHeight="1">
      <c r="B74" s="178"/>
      <c r="C74" s="178"/>
      <c r="D74" s="178"/>
      <c r="E74" s="178"/>
      <c r="F74" s="178"/>
      <c r="G74" s="178"/>
      <c r="H74" s="178"/>
      <c r="I74" s="478"/>
      <c r="J74" s="479"/>
      <c r="K74" s="479"/>
      <c r="L74" s="480"/>
      <c r="M74" s="478"/>
      <c r="N74" s="479"/>
      <c r="O74" s="479"/>
      <c r="P74" s="480"/>
      <c r="Q74" s="478"/>
      <c r="R74" s="479"/>
      <c r="S74" s="479"/>
      <c r="T74" s="480"/>
      <c r="U74" s="478"/>
      <c r="V74" s="479"/>
      <c r="W74" s="479"/>
      <c r="X74" s="480"/>
      <c r="AI74" s="1" t="s">
        <v>4</v>
      </c>
      <c r="AJ74" s="1" t="s">
        <v>5</v>
      </c>
    </row>
    <row r="75" spans="2:36" ht="18" customHeight="1">
      <c r="B75" s="178" t="s">
        <v>52</v>
      </c>
      <c r="C75" s="178"/>
      <c r="D75" s="178"/>
      <c r="E75" s="178"/>
      <c r="F75" s="178"/>
      <c r="G75" s="178"/>
      <c r="H75" s="178"/>
      <c r="I75" s="475"/>
      <c r="J75" s="476"/>
      <c r="K75" s="476"/>
      <c r="L75" s="477"/>
      <c r="M75" s="475"/>
      <c r="N75" s="476"/>
      <c r="O75" s="476"/>
      <c r="P75" s="477"/>
      <c r="Q75" s="475"/>
      <c r="R75" s="476"/>
      <c r="S75" s="476"/>
      <c r="T75" s="477"/>
      <c r="U75" s="517"/>
      <c r="V75" s="518"/>
      <c r="W75" s="518"/>
      <c r="X75" s="519"/>
      <c r="AI75" s="1" t="s">
        <v>2</v>
      </c>
      <c r="AJ75" s="1" t="s">
        <v>3</v>
      </c>
    </row>
    <row r="76" spans="2:36" ht="18" customHeight="1">
      <c r="B76" s="178"/>
      <c r="C76" s="178"/>
      <c r="D76" s="178"/>
      <c r="E76" s="178"/>
      <c r="F76" s="178"/>
      <c r="G76" s="178"/>
      <c r="H76" s="178"/>
      <c r="I76" s="478"/>
      <c r="J76" s="479"/>
      <c r="K76" s="479"/>
      <c r="L76" s="480"/>
      <c r="M76" s="478"/>
      <c r="N76" s="479"/>
      <c r="O76" s="479"/>
      <c r="P76" s="480"/>
      <c r="Q76" s="478"/>
      <c r="R76" s="479"/>
      <c r="S76" s="479"/>
      <c r="T76" s="480"/>
      <c r="U76" s="520"/>
      <c r="V76" s="521"/>
      <c r="W76" s="521"/>
      <c r="X76" s="522"/>
      <c r="AI76" s="1" t="s">
        <v>0</v>
      </c>
      <c r="AJ76" s="1" t="s">
        <v>1</v>
      </c>
    </row>
    <row r="77" spans="2:36" ht="18" customHeight="1">
      <c r="B77" s="178" t="s">
        <v>51</v>
      </c>
      <c r="C77" s="178"/>
      <c r="D77" s="178"/>
      <c r="E77" s="178"/>
      <c r="F77" s="178"/>
      <c r="G77" s="178"/>
      <c r="H77" s="178"/>
      <c r="I77" s="475"/>
      <c r="J77" s="476"/>
      <c r="K77" s="476"/>
      <c r="L77" s="477"/>
      <c r="M77" s="475"/>
      <c r="N77" s="476"/>
      <c r="O77" s="476"/>
      <c r="P77" s="477"/>
      <c r="Q77" s="475"/>
      <c r="R77" s="476"/>
      <c r="S77" s="476"/>
      <c r="T77" s="477"/>
      <c r="U77" s="517"/>
      <c r="V77" s="518"/>
      <c r="W77" s="518"/>
      <c r="X77" s="519"/>
    </row>
    <row r="78" spans="2:36" ht="18" customHeight="1">
      <c r="B78" s="178"/>
      <c r="C78" s="178"/>
      <c r="D78" s="178"/>
      <c r="E78" s="178"/>
      <c r="F78" s="178"/>
      <c r="G78" s="178"/>
      <c r="H78" s="178"/>
      <c r="I78" s="478"/>
      <c r="J78" s="479"/>
      <c r="K78" s="479"/>
      <c r="L78" s="480"/>
      <c r="M78" s="478"/>
      <c r="N78" s="479"/>
      <c r="O78" s="479"/>
      <c r="P78" s="480"/>
      <c r="Q78" s="478"/>
      <c r="R78" s="479"/>
      <c r="S78" s="479"/>
      <c r="T78" s="480"/>
      <c r="U78" s="520"/>
      <c r="V78" s="521"/>
      <c r="W78" s="521"/>
      <c r="X78" s="522"/>
    </row>
    <row r="79" spans="2:36" ht="18" customHeight="1">
      <c r="B79" s="1" t="s">
        <v>105</v>
      </c>
      <c r="AI79" s="1" t="s">
        <v>4</v>
      </c>
      <c r="AJ79" s="1" t="s">
        <v>5</v>
      </c>
    </row>
    <row r="80" spans="2:36" ht="18" customHeight="1">
      <c r="B80" s="1" t="s">
        <v>57</v>
      </c>
      <c r="AI80" s="1" t="s">
        <v>4</v>
      </c>
      <c r="AJ80" s="1" t="s">
        <v>5</v>
      </c>
    </row>
    <row r="81" spans="32:32" ht="18" customHeight="1">
      <c r="AF81" s="94"/>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password="CC53" sheet="1" selectLockedCells="1" autoFilter="0"/>
  <mergeCells count="118">
    <mergeCell ref="G43:O45"/>
    <mergeCell ref="P43:X45"/>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B26:F26"/>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G35:O36"/>
    <mergeCell ref="B75:H76"/>
    <mergeCell ref="I75:L76"/>
    <mergeCell ref="B71:H72"/>
    <mergeCell ref="I71:L72"/>
    <mergeCell ref="B73:H74"/>
    <mergeCell ref="I73:L74"/>
    <mergeCell ref="D67:H68"/>
    <mergeCell ref="I67:L68"/>
    <mergeCell ref="B69:H70"/>
    <mergeCell ref="I69:L70"/>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6:H46"/>
    <mergeCell ref="G47:H47"/>
    <mergeCell ref="G48:H49"/>
    <mergeCell ref="G50:H50"/>
    <mergeCell ref="B46:F50"/>
    <mergeCell ref="B59:H60"/>
    <mergeCell ref="I59:L60"/>
    <mergeCell ref="G26:O26"/>
    <mergeCell ref="P26:X26"/>
    <mergeCell ref="M10:P11"/>
    <mergeCell ref="Q10:Y11"/>
    <mergeCell ref="B13:X13"/>
    <mergeCell ref="B15:X17"/>
    <mergeCell ref="B19:X19"/>
    <mergeCell ref="J6:L7"/>
    <mergeCell ref="M6:P7"/>
    <mergeCell ref="Q6:Y6"/>
    <mergeCell ref="Q7:Y7"/>
    <mergeCell ref="J8:L9"/>
    <mergeCell ref="M8:P9"/>
    <mergeCell ref="Q8:Y9"/>
  </mergeCells>
  <phoneticPr fontId="2"/>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formula1>$AJ$47:$AJ$49</formula1>
    </dataValidation>
    <dataValidation type="list" allowBlank="1" showInputMessage="1" showErrorMessage="1" sqref="I61:L78 M61:X68 M71:T78 U73:X74 G46:H5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formula1>$AI$47:$AI$49</formula1>
    </dataValidation>
  </dataValidations>
  <pageMargins left="0.6692913385826772" right="0.39370078740157483" top="0.39370078740157483" bottom="0.39370078740157483" header="0.27559055118110237"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T11" sqref="T11:X11"/>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195</v>
      </c>
    </row>
    <row r="2" spans="2:37" ht="16.149999999999999" customHeight="1">
      <c r="V2" s="13"/>
    </row>
    <row r="3" spans="2:37" s="93" customFormat="1" ht="25.15" customHeight="1">
      <c r="B3" s="209" t="s">
        <v>109</v>
      </c>
      <c r="C3" s="209"/>
      <c r="D3" s="209"/>
      <c r="E3" s="209"/>
      <c r="F3" s="209"/>
      <c r="G3" s="209"/>
      <c r="H3" s="209"/>
      <c r="I3" s="209"/>
      <c r="J3" s="209"/>
      <c r="K3" s="209"/>
      <c r="L3" s="209"/>
      <c r="M3" s="209"/>
      <c r="N3" s="209"/>
      <c r="O3" s="209"/>
      <c r="P3" s="209"/>
      <c r="Q3" s="209"/>
      <c r="R3" s="209"/>
      <c r="S3" s="209"/>
      <c r="T3" s="209"/>
      <c r="U3" s="209"/>
      <c r="V3" s="209"/>
      <c r="W3" s="209"/>
      <c r="X3" s="209"/>
      <c r="Y3" s="209"/>
    </row>
    <row r="4" spans="2:37" ht="15" customHeight="1">
      <c r="B4" s="3"/>
      <c r="C4" s="3"/>
      <c r="D4" s="3"/>
      <c r="E4" s="4"/>
      <c r="I4" s="5"/>
      <c r="V4" s="6"/>
      <c r="W4" s="6"/>
      <c r="X4" s="6"/>
      <c r="Y4" s="6"/>
    </row>
    <row r="5" spans="2:37" ht="7.5" customHeight="1">
      <c r="B5" s="7"/>
      <c r="C5" s="7"/>
      <c r="D5" s="7"/>
      <c r="I5" s="5"/>
      <c r="V5" s="6"/>
      <c r="W5" s="6"/>
      <c r="X5" s="6"/>
      <c r="Y5" s="6"/>
    </row>
    <row r="6" spans="2:37" ht="52.5" customHeight="1">
      <c r="B6" s="158" t="s">
        <v>154</v>
      </c>
      <c r="C6" s="178"/>
      <c r="D6" s="178"/>
      <c r="E6" s="178"/>
      <c r="F6" s="261"/>
      <c r="G6" s="261"/>
      <c r="H6" s="261"/>
      <c r="I6" s="261"/>
      <c r="J6" s="261"/>
      <c r="K6" s="261"/>
      <c r="L6" s="261"/>
      <c r="M6" s="261"/>
      <c r="N6" s="261"/>
      <c r="O6" s="261"/>
      <c r="P6" s="261"/>
      <c r="Q6" s="261"/>
      <c r="R6" s="261"/>
      <c r="S6" s="261"/>
      <c r="T6" s="261"/>
      <c r="U6" s="261"/>
      <c r="V6" s="261"/>
      <c r="W6" s="261"/>
      <c r="X6" s="261"/>
      <c r="Y6" s="550"/>
    </row>
    <row r="7" spans="2:37" ht="27" customHeight="1">
      <c r="B7" s="158" t="s">
        <v>155</v>
      </c>
      <c r="C7" s="158"/>
      <c r="D7" s="158"/>
      <c r="E7" s="158"/>
      <c r="F7" s="178" t="s">
        <v>8</v>
      </c>
      <c r="G7" s="178"/>
      <c r="H7" s="178"/>
      <c r="I7" s="263" t="s">
        <v>9</v>
      </c>
      <c r="J7" s="264"/>
      <c r="K7" s="83"/>
      <c r="L7" s="81" t="s">
        <v>159</v>
      </c>
      <c r="M7" s="83"/>
      <c r="N7" s="81" t="s">
        <v>29</v>
      </c>
      <c r="O7" s="83"/>
      <c r="P7" s="81" t="s">
        <v>28</v>
      </c>
      <c r="Q7" s="97" t="s">
        <v>11</v>
      </c>
      <c r="R7" s="264" t="s">
        <v>9</v>
      </c>
      <c r="S7" s="264"/>
      <c r="T7" s="82"/>
      <c r="U7" s="97" t="s">
        <v>10</v>
      </c>
      <c r="V7" s="82"/>
      <c r="W7" s="97" t="s">
        <v>29</v>
      </c>
      <c r="X7" s="82"/>
      <c r="Y7" s="106" t="s">
        <v>28</v>
      </c>
      <c r="AH7" s="8"/>
      <c r="AI7" s="8"/>
      <c r="AJ7" s="8" t="s">
        <v>1</v>
      </c>
    </row>
    <row r="8" spans="2:37" ht="27" customHeight="1">
      <c r="B8" s="158" t="s">
        <v>12</v>
      </c>
      <c r="C8" s="158"/>
      <c r="D8" s="158"/>
      <c r="E8" s="158"/>
      <c r="F8" s="178" t="s">
        <v>13</v>
      </c>
      <c r="G8" s="178"/>
      <c r="H8" s="178"/>
      <c r="I8" s="265"/>
      <c r="J8" s="266"/>
      <c r="K8" s="266"/>
      <c r="L8" s="266"/>
      <c r="M8" s="266"/>
      <c r="N8" s="266"/>
      <c r="O8" s="266"/>
      <c r="P8" s="266"/>
      <c r="Q8" s="266"/>
      <c r="R8" s="266"/>
      <c r="S8" s="266"/>
      <c r="T8" s="266"/>
      <c r="U8" s="266"/>
      <c r="V8" s="266"/>
      <c r="W8" s="266"/>
      <c r="X8" s="266"/>
      <c r="Y8" s="267"/>
      <c r="AH8" s="8"/>
      <c r="AI8" s="8"/>
      <c r="AJ8" s="8"/>
    </row>
    <row r="9" spans="2:37" ht="27" customHeight="1">
      <c r="B9" s="158"/>
      <c r="C9" s="158"/>
      <c r="D9" s="158"/>
      <c r="E9" s="158"/>
      <c r="F9" s="178" t="s">
        <v>14</v>
      </c>
      <c r="G9" s="178"/>
      <c r="H9" s="178"/>
      <c r="I9" s="265"/>
      <c r="J9" s="266"/>
      <c r="K9" s="266"/>
      <c r="L9" s="266"/>
      <c r="M9" s="266"/>
      <c r="N9" s="266"/>
      <c r="O9" s="266"/>
      <c r="P9" s="266"/>
      <c r="Q9" s="266"/>
      <c r="R9" s="266"/>
      <c r="S9" s="266"/>
      <c r="T9" s="266"/>
      <c r="U9" s="266"/>
      <c r="V9" s="266"/>
      <c r="W9" s="266"/>
      <c r="X9" s="266"/>
      <c r="Y9" s="267"/>
      <c r="AH9" s="8"/>
      <c r="AI9" s="8"/>
      <c r="AJ9" s="8"/>
    </row>
    <row r="10" spans="2:37" ht="30" customHeight="1">
      <c r="B10" s="158" t="s">
        <v>156</v>
      </c>
      <c r="C10" s="158"/>
      <c r="D10" s="158"/>
      <c r="E10" s="552"/>
      <c r="F10" s="278" t="s">
        <v>160</v>
      </c>
      <c r="G10" s="307" t="s">
        <v>189</v>
      </c>
      <c r="H10" s="307"/>
      <c r="I10" s="270">
        <f>O10+U10</f>
        <v>0</v>
      </c>
      <c r="J10" s="271"/>
      <c r="K10" s="271"/>
      <c r="L10" s="271"/>
      <c r="M10" s="106" t="s">
        <v>6</v>
      </c>
      <c r="N10" s="276" t="s">
        <v>163</v>
      </c>
      <c r="O10" s="272"/>
      <c r="P10" s="273"/>
      <c r="Q10" s="273"/>
      <c r="R10" s="273"/>
      <c r="S10" s="106" t="s">
        <v>6</v>
      </c>
      <c r="T10" s="276" t="s">
        <v>164</v>
      </c>
      <c r="U10" s="272"/>
      <c r="V10" s="273"/>
      <c r="W10" s="273"/>
      <c r="X10" s="273"/>
      <c r="Y10" s="106" t="s">
        <v>6</v>
      </c>
    </row>
    <row r="11" spans="2:37" ht="30" customHeight="1">
      <c r="B11" s="158"/>
      <c r="C11" s="158"/>
      <c r="D11" s="158"/>
      <c r="E11" s="552"/>
      <c r="F11" s="306"/>
      <c r="G11" s="551" t="s">
        <v>190</v>
      </c>
      <c r="H11" s="551"/>
      <c r="I11" s="270">
        <f>O11+U11</f>
        <v>0</v>
      </c>
      <c r="J11" s="271"/>
      <c r="K11" s="271"/>
      <c r="L11" s="271"/>
      <c r="M11" s="106" t="s">
        <v>6</v>
      </c>
      <c r="N11" s="276"/>
      <c r="O11" s="272"/>
      <c r="P11" s="273"/>
      <c r="Q11" s="273"/>
      <c r="R11" s="273"/>
      <c r="S11" s="106" t="s">
        <v>6</v>
      </c>
      <c r="T11" s="276"/>
      <c r="U11" s="272"/>
      <c r="V11" s="273"/>
      <c r="W11" s="273"/>
      <c r="X11" s="273"/>
      <c r="Y11" s="106" t="s">
        <v>6</v>
      </c>
    </row>
    <row r="12" spans="2:37" ht="27" customHeight="1">
      <c r="B12" s="158"/>
      <c r="C12" s="158"/>
      <c r="D12" s="158"/>
      <c r="E12" s="552"/>
      <c r="F12" s="278" t="s">
        <v>161</v>
      </c>
      <c r="G12" s="307" t="s">
        <v>189</v>
      </c>
      <c r="H12" s="307"/>
      <c r="I12" s="270">
        <f>O12+U12</f>
        <v>0</v>
      </c>
      <c r="J12" s="271"/>
      <c r="K12" s="271"/>
      <c r="L12" s="271"/>
      <c r="M12" s="106" t="s">
        <v>6</v>
      </c>
      <c r="N12" s="276"/>
      <c r="O12" s="272"/>
      <c r="P12" s="273"/>
      <c r="Q12" s="273"/>
      <c r="R12" s="273"/>
      <c r="S12" s="106" t="s">
        <v>6</v>
      </c>
      <c r="T12" s="276"/>
      <c r="U12" s="272"/>
      <c r="V12" s="273"/>
      <c r="W12" s="273"/>
      <c r="X12" s="273"/>
      <c r="Y12" s="106" t="s">
        <v>6</v>
      </c>
    </row>
    <row r="13" spans="2:37" ht="27" customHeight="1">
      <c r="B13" s="268"/>
      <c r="C13" s="268"/>
      <c r="D13" s="268"/>
      <c r="E13" s="553"/>
      <c r="F13" s="306"/>
      <c r="G13" s="551" t="s">
        <v>190</v>
      </c>
      <c r="H13" s="551"/>
      <c r="I13" s="270">
        <f>O13+U13</f>
        <v>0</v>
      </c>
      <c r="J13" s="271"/>
      <c r="K13" s="271"/>
      <c r="L13" s="271"/>
      <c r="M13" s="106" t="s">
        <v>6</v>
      </c>
      <c r="N13" s="277"/>
      <c r="O13" s="272"/>
      <c r="P13" s="273"/>
      <c r="Q13" s="273"/>
      <c r="R13" s="273"/>
      <c r="S13" s="106" t="s">
        <v>6</v>
      </c>
      <c r="T13" s="277"/>
      <c r="U13" s="272"/>
      <c r="V13" s="273"/>
      <c r="W13" s="273"/>
      <c r="X13" s="273"/>
      <c r="Y13" s="106" t="s">
        <v>6</v>
      </c>
    </row>
    <row r="14" spans="2:37" ht="27" customHeight="1">
      <c r="B14" s="268"/>
      <c r="C14" s="268"/>
      <c r="D14" s="268"/>
      <c r="E14" s="553"/>
      <c r="F14" s="253" t="s">
        <v>162</v>
      </c>
      <c r="G14" s="254"/>
      <c r="H14" s="255"/>
      <c r="I14" s="256">
        <f>O14+U14</f>
        <v>0</v>
      </c>
      <c r="J14" s="257"/>
      <c r="K14" s="257"/>
      <c r="L14" s="257"/>
      <c r="M14" s="107" t="s">
        <v>6</v>
      </c>
      <c r="N14" s="277"/>
      <c r="O14" s="256">
        <f>SUM(O10:R13)</f>
        <v>0</v>
      </c>
      <c r="P14" s="257"/>
      <c r="Q14" s="257"/>
      <c r="R14" s="257"/>
      <c r="S14" s="107" t="s">
        <v>6</v>
      </c>
      <c r="T14" s="277"/>
      <c r="U14" s="256">
        <f>SUM(U10:X13)</f>
        <v>0</v>
      </c>
      <c r="V14" s="257"/>
      <c r="W14" s="257"/>
      <c r="X14" s="257"/>
      <c r="Y14" s="107" t="s">
        <v>6</v>
      </c>
    </row>
    <row r="15" spans="2:37" s="9" customFormat="1" ht="27" customHeight="1">
      <c r="B15" s="178" t="s">
        <v>167</v>
      </c>
      <c r="C15" s="178"/>
      <c r="D15" s="178"/>
      <c r="E15" s="178"/>
      <c r="F15" s="258" t="s">
        <v>160</v>
      </c>
      <c r="G15" s="259"/>
      <c r="H15" s="260"/>
      <c r="I15" s="272"/>
      <c r="J15" s="273"/>
      <c r="K15" s="273"/>
      <c r="L15" s="273"/>
      <c r="M15" s="287" t="s">
        <v>165</v>
      </c>
      <c r="N15" s="287"/>
      <c r="O15" s="288"/>
      <c r="P15" s="258" t="s">
        <v>161</v>
      </c>
      <c r="Q15" s="259"/>
      <c r="R15" s="260"/>
      <c r="S15" s="272"/>
      <c r="T15" s="273"/>
      <c r="U15" s="273"/>
      <c r="V15" s="273"/>
      <c r="W15" s="287" t="s">
        <v>165</v>
      </c>
      <c r="X15" s="287"/>
      <c r="Y15" s="288"/>
      <c r="AK15" s="10"/>
    </row>
    <row r="16" spans="2:37" s="9" customFormat="1" ht="27" customHeight="1">
      <c r="B16" s="278" t="s">
        <v>166</v>
      </c>
      <c r="C16" s="555"/>
      <c r="D16" s="555"/>
      <c r="E16" s="556"/>
      <c r="F16" s="286"/>
      <c r="G16" s="286"/>
      <c r="H16" s="286"/>
      <c r="I16" s="286"/>
      <c r="J16" s="286"/>
      <c r="K16" s="286"/>
      <c r="L16" s="286"/>
      <c r="M16" s="286"/>
      <c r="N16" s="286"/>
      <c r="O16" s="286"/>
      <c r="P16" s="286"/>
      <c r="Q16" s="286"/>
      <c r="R16" s="286"/>
      <c r="S16" s="286"/>
      <c r="T16" s="286"/>
      <c r="U16" s="286"/>
      <c r="V16" s="286"/>
      <c r="W16" s="286"/>
      <c r="X16" s="286"/>
      <c r="Y16" s="286"/>
      <c r="AK16" s="10"/>
    </row>
    <row r="17" spans="2:37" s="9" customFormat="1" ht="27" customHeight="1">
      <c r="B17" s="557"/>
      <c r="C17" s="558"/>
      <c r="D17" s="558"/>
      <c r="E17" s="559"/>
      <c r="F17" s="286"/>
      <c r="G17" s="286"/>
      <c r="H17" s="286"/>
      <c r="I17" s="286"/>
      <c r="J17" s="286"/>
      <c r="K17" s="286"/>
      <c r="L17" s="286"/>
      <c r="M17" s="286"/>
      <c r="N17" s="286"/>
      <c r="O17" s="286"/>
      <c r="P17" s="286"/>
      <c r="Q17" s="286"/>
      <c r="R17" s="286"/>
      <c r="S17" s="286"/>
      <c r="T17" s="286"/>
      <c r="U17" s="286"/>
      <c r="V17" s="286"/>
      <c r="W17" s="286"/>
      <c r="X17" s="286"/>
      <c r="Y17" s="286"/>
      <c r="AK17" s="10"/>
    </row>
    <row r="18" spans="2:37" s="9" customFormat="1" ht="27" customHeight="1">
      <c r="B18" s="285" t="s">
        <v>168</v>
      </c>
      <c r="C18" s="285"/>
      <c r="D18" s="285"/>
      <c r="E18" s="285"/>
      <c r="F18" s="275"/>
      <c r="G18" s="275"/>
      <c r="H18" s="275"/>
      <c r="I18" s="275"/>
      <c r="J18" s="275"/>
      <c r="K18" s="285" t="s">
        <v>169</v>
      </c>
      <c r="L18" s="285"/>
      <c r="M18" s="285"/>
      <c r="N18" s="560"/>
      <c r="O18" s="560"/>
      <c r="P18" s="560"/>
      <c r="Q18" s="560"/>
      <c r="R18" s="560"/>
      <c r="S18" s="560"/>
      <c r="T18" s="560"/>
      <c r="U18" s="560"/>
      <c r="V18" s="560"/>
      <c r="W18" s="560"/>
      <c r="X18" s="560"/>
      <c r="Y18" s="560"/>
      <c r="AK18" s="10"/>
    </row>
    <row r="19" spans="2:37" s="9" customFormat="1" ht="27" customHeight="1">
      <c r="B19" s="278" t="s">
        <v>170</v>
      </c>
      <c r="C19" s="289"/>
      <c r="D19" s="289"/>
      <c r="E19" s="290"/>
      <c r="F19" s="297"/>
      <c r="G19" s="298"/>
      <c r="H19" s="298"/>
      <c r="I19" s="298"/>
      <c r="J19" s="298"/>
      <c r="K19" s="298"/>
      <c r="L19" s="298"/>
      <c r="M19" s="298"/>
      <c r="N19" s="298"/>
      <c r="O19" s="298"/>
      <c r="P19" s="298"/>
      <c r="Q19" s="298"/>
      <c r="R19" s="298"/>
      <c r="S19" s="298"/>
      <c r="T19" s="298"/>
      <c r="U19" s="298"/>
      <c r="V19" s="298"/>
      <c r="W19" s="298"/>
      <c r="X19" s="298"/>
      <c r="Y19" s="299"/>
      <c r="AK19" s="10"/>
    </row>
    <row r="20" spans="2:37" s="9" customFormat="1" ht="27" customHeight="1">
      <c r="B20" s="291"/>
      <c r="C20" s="292"/>
      <c r="D20" s="292"/>
      <c r="E20" s="293"/>
      <c r="F20" s="300"/>
      <c r="G20" s="301"/>
      <c r="H20" s="301"/>
      <c r="I20" s="301"/>
      <c r="J20" s="301"/>
      <c r="K20" s="301"/>
      <c r="L20" s="301"/>
      <c r="M20" s="301"/>
      <c r="N20" s="301"/>
      <c r="O20" s="301"/>
      <c r="P20" s="301"/>
      <c r="Q20" s="301"/>
      <c r="R20" s="301"/>
      <c r="S20" s="301"/>
      <c r="T20" s="301"/>
      <c r="U20" s="301"/>
      <c r="V20" s="301"/>
      <c r="W20" s="301"/>
      <c r="X20" s="301"/>
      <c r="Y20" s="302"/>
      <c r="AK20" s="10"/>
    </row>
    <row r="21" spans="2:37" s="9" customFormat="1" ht="27" customHeight="1">
      <c r="B21" s="291"/>
      <c r="C21" s="292"/>
      <c r="D21" s="292"/>
      <c r="E21" s="293"/>
      <c r="F21" s="300"/>
      <c r="G21" s="301"/>
      <c r="H21" s="301"/>
      <c r="I21" s="301"/>
      <c r="J21" s="301"/>
      <c r="K21" s="301"/>
      <c r="L21" s="301"/>
      <c r="M21" s="301"/>
      <c r="N21" s="301"/>
      <c r="O21" s="301"/>
      <c r="P21" s="301"/>
      <c r="Q21" s="301"/>
      <c r="R21" s="301"/>
      <c r="S21" s="301"/>
      <c r="T21" s="301"/>
      <c r="U21" s="301"/>
      <c r="V21" s="301"/>
      <c r="W21" s="301"/>
      <c r="X21" s="301"/>
      <c r="Y21" s="302"/>
      <c r="AK21" s="10"/>
    </row>
    <row r="22" spans="2:37" s="9" customFormat="1" ht="27" customHeight="1">
      <c r="B22" s="294"/>
      <c r="C22" s="295"/>
      <c r="D22" s="295"/>
      <c r="E22" s="296"/>
      <c r="F22" s="303"/>
      <c r="G22" s="304"/>
      <c r="H22" s="304"/>
      <c r="I22" s="304"/>
      <c r="J22" s="304"/>
      <c r="K22" s="304"/>
      <c r="L22" s="304"/>
      <c r="M22" s="304"/>
      <c r="N22" s="304"/>
      <c r="O22" s="304"/>
      <c r="P22" s="304"/>
      <c r="Q22" s="304"/>
      <c r="R22" s="304"/>
      <c r="S22" s="304"/>
      <c r="T22" s="304"/>
      <c r="U22" s="304"/>
      <c r="V22" s="304"/>
      <c r="W22" s="304"/>
      <c r="X22" s="304"/>
      <c r="Y22" s="305"/>
      <c r="AK22" s="10"/>
    </row>
    <row r="23" spans="2:37" s="9" customFormat="1" ht="27" customHeight="1">
      <c r="B23" s="158" t="s">
        <v>171</v>
      </c>
      <c r="C23" s="158"/>
      <c r="D23" s="158"/>
      <c r="E23" s="158"/>
      <c r="F23" s="297"/>
      <c r="G23" s="298"/>
      <c r="H23" s="298"/>
      <c r="I23" s="298"/>
      <c r="J23" s="298"/>
      <c r="K23" s="298"/>
      <c r="L23" s="298"/>
      <c r="M23" s="298"/>
      <c r="N23" s="298"/>
      <c r="O23" s="298"/>
      <c r="P23" s="298"/>
      <c r="Q23" s="298"/>
      <c r="R23" s="298"/>
      <c r="S23" s="298"/>
      <c r="T23" s="298"/>
      <c r="U23" s="298"/>
      <c r="V23" s="298"/>
      <c r="W23" s="298"/>
      <c r="X23" s="298"/>
      <c r="Y23" s="299"/>
      <c r="AK23" s="10"/>
    </row>
    <row r="24" spans="2:37" s="9" customFormat="1" ht="27" customHeight="1">
      <c r="B24" s="158"/>
      <c r="C24" s="158"/>
      <c r="D24" s="158"/>
      <c r="E24" s="158"/>
      <c r="F24" s="300"/>
      <c r="G24" s="301"/>
      <c r="H24" s="301"/>
      <c r="I24" s="301"/>
      <c r="J24" s="301"/>
      <c r="K24" s="301"/>
      <c r="L24" s="301"/>
      <c r="M24" s="301"/>
      <c r="N24" s="301"/>
      <c r="O24" s="301"/>
      <c r="P24" s="301"/>
      <c r="Q24" s="301"/>
      <c r="R24" s="301"/>
      <c r="S24" s="301"/>
      <c r="T24" s="301"/>
      <c r="U24" s="301"/>
      <c r="V24" s="301"/>
      <c r="W24" s="301"/>
      <c r="X24" s="301"/>
      <c r="Y24" s="302"/>
      <c r="AK24" s="10"/>
    </row>
    <row r="25" spans="2:37" s="9" customFormat="1" ht="27" customHeight="1">
      <c r="B25" s="158"/>
      <c r="C25" s="158"/>
      <c r="D25" s="158"/>
      <c r="E25" s="158"/>
      <c r="F25" s="300"/>
      <c r="G25" s="301"/>
      <c r="H25" s="301"/>
      <c r="I25" s="301"/>
      <c r="J25" s="301"/>
      <c r="K25" s="301"/>
      <c r="L25" s="301"/>
      <c r="M25" s="301"/>
      <c r="N25" s="301"/>
      <c r="O25" s="301"/>
      <c r="P25" s="301"/>
      <c r="Q25" s="301"/>
      <c r="R25" s="301"/>
      <c r="S25" s="301"/>
      <c r="T25" s="301"/>
      <c r="U25" s="301"/>
      <c r="V25" s="301"/>
      <c r="W25" s="301"/>
      <c r="X25" s="301"/>
      <c r="Y25" s="302"/>
      <c r="AK25" s="10"/>
    </row>
    <row r="26" spans="2:37" s="9" customFormat="1" ht="27" customHeight="1">
      <c r="B26" s="158"/>
      <c r="C26" s="158"/>
      <c r="D26" s="158"/>
      <c r="E26" s="158"/>
      <c r="F26" s="300"/>
      <c r="G26" s="301"/>
      <c r="H26" s="301"/>
      <c r="I26" s="301"/>
      <c r="J26" s="301"/>
      <c r="K26" s="301"/>
      <c r="L26" s="301"/>
      <c r="M26" s="301"/>
      <c r="N26" s="301"/>
      <c r="O26" s="301"/>
      <c r="P26" s="301"/>
      <c r="Q26" s="301"/>
      <c r="R26" s="301"/>
      <c r="S26" s="301"/>
      <c r="T26" s="301"/>
      <c r="U26" s="301"/>
      <c r="V26" s="301"/>
      <c r="W26" s="301"/>
      <c r="X26" s="301"/>
      <c r="Y26" s="302"/>
      <c r="AK26" s="10"/>
    </row>
    <row r="27" spans="2:37" s="9" customFormat="1" ht="27" customHeight="1">
      <c r="B27" s="158"/>
      <c r="C27" s="158"/>
      <c r="D27" s="158"/>
      <c r="E27" s="158"/>
      <c r="F27" s="300"/>
      <c r="G27" s="301"/>
      <c r="H27" s="301"/>
      <c r="I27" s="301"/>
      <c r="J27" s="301"/>
      <c r="K27" s="301"/>
      <c r="L27" s="301"/>
      <c r="M27" s="301"/>
      <c r="N27" s="301"/>
      <c r="O27" s="301"/>
      <c r="P27" s="301"/>
      <c r="Q27" s="301"/>
      <c r="R27" s="301"/>
      <c r="S27" s="301"/>
      <c r="T27" s="301"/>
      <c r="U27" s="301"/>
      <c r="V27" s="301"/>
      <c r="W27" s="301"/>
      <c r="X27" s="301"/>
      <c r="Y27" s="302"/>
      <c r="AK27" s="10"/>
    </row>
    <row r="28" spans="2:37" s="9" customFormat="1" ht="27" customHeight="1">
      <c r="B28" s="158"/>
      <c r="C28" s="158"/>
      <c r="D28" s="158"/>
      <c r="E28" s="158"/>
      <c r="F28" s="300"/>
      <c r="G28" s="301"/>
      <c r="H28" s="301"/>
      <c r="I28" s="301"/>
      <c r="J28" s="301"/>
      <c r="K28" s="301"/>
      <c r="L28" s="301"/>
      <c r="M28" s="301"/>
      <c r="N28" s="301"/>
      <c r="O28" s="301"/>
      <c r="P28" s="301"/>
      <c r="Q28" s="301"/>
      <c r="R28" s="301"/>
      <c r="S28" s="301"/>
      <c r="T28" s="301"/>
      <c r="U28" s="301"/>
      <c r="V28" s="301"/>
      <c r="W28" s="301"/>
      <c r="X28" s="301"/>
      <c r="Y28" s="302"/>
      <c r="AK28" s="10"/>
    </row>
    <row r="29" spans="2:37" s="9" customFormat="1" ht="27" customHeight="1">
      <c r="B29" s="158"/>
      <c r="C29" s="158"/>
      <c r="D29" s="158"/>
      <c r="E29" s="158"/>
      <c r="F29" s="300"/>
      <c r="G29" s="301"/>
      <c r="H29" s="301"/>
      <c r="I29" s="301"/>
      <c r="J29" s="301"/>
      <c r="K29" s="301"/>
      <c r="L29" s="301"/>
      <c r="M29" s="301"/>
      <c r="N29" s="301"/>
      <c r="O29" s="301"/>
      <c r="P29" s="301"/>
      <c r="Q29" s="301"/>
      <c r="R29" s="301"/>
      <c r="S29" s="301"/>
      <c r="T29" s="301"/>
      <c r="U29" s="301"/>
      <c r="V29" s="301"/>
      <c r="W29" s="301"/>
      <c r="X29" s="301"/>
      <c r="Y29" s="302"/>
      <c r="AK29" s="10"/>
    </row>
    <row r="30" spans="2:37" s="9" customFormat="1" ht="27" customHeight="1">
      <c r="B30" s="158"/>
      <c r="C30" s="158"/>
      <c r="D30" s="158"/>
      <c r="E30" s="158"/>
      <c r="F30" s="303"/>
      <c r="G30" s="304"/>
      <c r="H30" s="304"/>
      <c r="I30" s="304"/>
      <c r="J30" s="304"/>
      <c r="K30" s="304"/>
      <c r="L30" s="304"/>
      <c r="M30" s="304"/>
      <c r="N30" s="304"/>
      <c r="O30" s="304"/>
      <c r="P30" s="304"/>
      <c r="Q30" s="304"/>
      <c r="R30" s="304"/>
      <c r="S30" s="304"/>
      <c r="T30" s="304"/>
      <c r="U30" s="304"/>
      <c r="V30" s="304"/>
      <c r="W30" s="304"/>
      <c r="X30" s="304"/>
      <c r="Y30" s="305"/>
      <c r="AK30" s="10"/>
    </row>
    <row r="31" spans="2:37" ht="27" customHeight="1">
      <c r="B31" s="554" t="s">
        <v>172</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94"/>
    </row>
    <row r="32" spans="2:37" ht="27" customHeight="1">
      <c r="B32" s="554" t="s">
        <v>173</v>
      </c>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row>
  </sheetData>
  <sheetProtection algorithmName="SHA-512" hashValue="FlI9G452rPucSXAe0emK7IDb1vkhfnZrjbR7+1Bupz8uiX8XfERA+q0V0/1k8taPIby0wJ+8cx2NE9cyRA5+Kg==" saltValue="hhd6RTYZytcjURPM/xA9Lg==" spinCount="100000" sheet="1" selectLockedCells="1" autoFilter="0"/>
  <mergeCells count="56">
    <mergeCell ref="B31:Y31"/>
    <mergeCell ref="B16:E17"/>
    <mergeCell ref="F16:Y17"/>
    <mergeCell ref="B32:Z32"/>
    <mergeCell ref="B18:E18"/>
    <mergeCell ref="F18:J18"/>
    <mergeCell ref="K18:M18"/>
    <mergeCell ref="N18:Y18"/>
    <mergeCell ref="B19:E22"/>
    <mergeCell ref="F19:Y22"/>
    <mergeCell ref="P15:R15"/>
    <mergeCell ref="B23:E30"/>
    <mergeCell ref="F23:Y30"/>
    <mergeCell ref="B10:E14"/>
    <mergeCell ref="F10:F11"/>
    <mergeCell ref="B15:E15"/>
    <mergeCell ref="F15:H15"/>
    <mergeCell ref="F12:F13"/>
    <mergeCell ref="G12:H12"/>
    <mergeCell ref="I12:L12"/>
    <mergeCell ref="G13:H13"/>
    <mergeCell ref="I13:L13"/>
    <mergeCell ref="O10:R10"/>
    <mergeCell ref="T10:T14"/>
    <mergeCell ref="I14:L14"/>
    <mergeCell ref="O14:R14"/>
    <mergeCell ref="U14:X14"/>
    <mergeCell ref="G10:H10"/>
    <mergeCell ref="I10:L10"/>
    <mergeCell ref="N10:N14"/>
    <mergeCell ref="O12:R12"/>
    <mergeCell ref="U12:X12"/>
    <mergeCell ref="O13:R13"/>
    <mergeCell ref="U13:X13"/>
    <mergeCell ref="U10:X10"/>
    <mergeCell ref="G11:H11"/>
    <mergeCell ref="I11:L11"/>
    <mergeCell ref="O11:R11"/>
    <mergeCell ref="U11:X11"/>
    <mergeCell ref="F14:H14"/>
    <mergeCell ref="I15:L15"/>
    <mergeCell ref="M15:O15"/>
    <mergeCell ref="S15:V15"/>
    <mergeCell ref="W15:Y15"/>
    <mergeCell ref="B3:Y3"/>
    <mergeCell ref="B6:E6"/>
    <mergeCell ref="F6:Y6"/>
    <mergeCell ref="B7:E7"/>
    <mergeCell ref="F7:H7"/>
    <mergeCell ref="I7:J7"/>
    <mergeCell ref="R7:S7"/>
    <mergeCell ref="B8:E9"/>
    <mergeCell ref="F8:H8"/>
    <mergeCell ref="I8:Y8"/>
    <mergeCell ref="F9:H9"/>
    <mergeCell ref="I9:Y9"/>
  </mergeCells>
  <phoneticPr fontId="2"/>
  <dataValidations count="4">
    <dataValidation type="list" allowBlank="1" showInputMessage="1" sqref="F18:J18">
      <formula1>"ホームページ,LINE,インスタグラム,　　　　　　　　　,"</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s>
  <pageMargins left="0.6692913385826772" right="0.39370078740157483" top="0.39370078740157483" bottom="0.39370078740157483" header="0.27559055118110237"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第１号（第６条）交付申請書</vt:lpstr>
      <vt:lpstr>第１号（第６条）事業計画書</vt:lpstr>
      <vt:lpstr>第１号（第６条）収支予算書</vt:lpstr>
      <vt:lpstr>宛先</vt:lpstr>
      <vt:lpstr>第２号（第７条）決定通知書</vt:lpstr>
      <vt:lpstr>第３号（第７条）不交付決定通知書</vt:lpstr>
      <vt:lpstr>第４号（第８条）請求書</vt:lpstr>
      <vt:lpstr>第５号（第９条）変更・中止・廃止承認申請書</vt:lpstr>
      <vt:lpstr>第５号（第９条）事業変更計画書</vt:lpstr>
      <vt:lpstr>第５号（第９条）変更収支予算書</vt:lpstr>
      <vt:lpstr>第６号（要領第10条）変更承認通知書</vt:lpstr>
      <vt:lpstr>第７号（第10条）変更不承認通知書</vt:lpstr>
      <vt:lpstr>第８号（第11条）実績報告書</vt:lpstr>
      <vt:lpstr>第８号（第11条）事業報告書</vt:lpstr>
      <vt:lpstr>第８号（第11条）収支決算書</vt:lpstr>
      <vt:lpstr>第９号（第11条）確定額通知書 </vt:lpstr>
      <vt:lpstr>第10号（第12条）交付取通知書</vt:lpstr>
      <vt:lpstr>宛先!Print_Area</vt:lpstr>
      <vt:lpstr>'第10号（第12条）交付取通知書'!Print_Area</vt:lpstr>
      <vt:lpstr>'第１号（第６条）交付申請書'!Print_Area</vt:lpstr>
      <vt:lpstr>'第１号（第６条）事業計画書'!Print_Area</vt:lpstr>
      <vt:lpstr>'第１号（第６条）収支予算書'!Print_Area</vt:lpstr>
      <vt:lpstr>'第２号（第７条）決定通知書'!Print_Area</vt:lpstr>
      <vt:lpstr>'第３号（第７条）不交付決定通知書'!Print_Area</vt:lpstr>
      <vt:lpstr>'第４号（第８条）請求書'!Print_Area</vt:lpstr>
      <vt:lpstr>'第５号（第９条）事業変更計画書'!Print_Area</vt:lpstr>
      <vt:lpstr>'第５号（第９条）変更・中止・廃止承認申請書'!Print_Area</vt:lpstr>
      <vt:lpstr>'第５号（第９条）変更収支予算書'!Print_Area</vt:lpstr>
      <vt:lpstr>'第６号（要領第10条）変更承認通知書'!Print_Area</vt:lpstr>
      <vt:lpstr>'第７号（第10条）変更不承認通知書'!Print_Area</vt:lpstr>
      <vt:lpstr>'第８号（第11条）事業報告書'!Print_Area</vt:lpstr>
      <vt:lpstr>'第８号（第11条）実績報告書'!Print_Area</vt:lpstr>
      <vt:lpstr>'第８号（第11条）収支決算書'!Print_Area</vt:lpstr>
      <vt:lpstr>'第９号（第11条）確定額通知書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小山　正樹</cp:lastModifiedBy>
  <cp:lastPrinted>2025-06-23T02:29:58Z</cp:lastPrinted>
  <dcterms:created xsi:type="dcterms:W3CDTF">2015-06-23T07:16:47Z</dcterms:created>
  <dcterms:modified xsi:type="dcterms:W3CDTF">2026-02-12T06:49:18Z</dcterms:modified>
</cp:coreProperties>
</file>