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9" documentId="13_ncr:1_{4417609C-FF71-4698-892D-7589BF887820}" xr6:coauthVersionLast="47" xr6:coauthVersionMax="47" xr10:uidLastSave="{9C99CBB8-4AC3-4281-BD87-7BCDE36BFD3C}"/>
  <bookViews>
    <workbookView xWindow="-120" yWindow="-120" windowWidth="29040" windowHeight="17520" xr2:uid="{5F754167-2F19-48EF-89D9-6B5C4CE17EC4}"/>
  </bookViews>
  <sheets>
    <sheet name="様式4" sheetId="1" r:id="rId1"/>
    <sheet name="【記入例】仮想サーバスペックシート" sheetId="3" r:id="rId2"/>
    <sheet name="仮想サーバスペックシート" sheetId="2" r:id="rId3"/>
    <sheet name="インフラ統合基盤環境経費概算" sheetId="4" r:id="rId4"/>
  </sheets>
  <definedNames>
    <definedName name="ga" localSheetId="0">様式4!$A$1:$N$42</definedName>
    <definedName name="gdjkes" localSheetId="0">様式4!$4:$4</definedName>
    <definedName name="_xlnm.Print_Area" localSheetId="0">様式4!$A$1:$N$42</definedName>
    <definedName name="_xlnm.Print_Titles" localSheetId="0">様式4!$4:$4</definedName>
    <definedName name="Z_79349B21_CAE4_11D1_9A42_0000860164EA__wvu_FilterData" localSheetId="0">#N/A</definedName>
    <definedName name="Z_79349B21_CAE4_11D1_9A42_0000860164EA__wvu_PrintArea" localSheetId="0">様式4!$1:$1048576</definedName>
    <definedName name="Z_79349B21_CAE4_11D1_9A42_0000860164EA__wvu_PrintTitles" localSheetId="0">様式4!$4:$4</definedName>
    <definedName name="Z_93505FA1_D9D3_11D1_9C54_00A024A6ADDA__wvu_FilterData" localSheetId="0">#N/A</definedName>
    <definedName name="Z_93505FA1_D9D3_11D1_9C54_00A024A6ADDA__wvu_PrintTitles" localSheetId="0">様式4!$4:$4</definedName>
    <definedName name="Z_A5A60E80_EA58_11D1_A31B_00A024A6ADDA__wvu_FilterData" localSheetId="0">#N/A</definedName>
    <definedName name="Z_A5A60E80_EA58_11D1_A31B_00A024A6ADDA__wvu_PrintArea" localSheetId="0">様式4!$1:$1048576</definedName>
    <definedName name="Z_A5A60E80_EA58_11D1_A31B_00A024A6ADDA__wvu_PrintTitles" localSheetId="0">様式4!$4:$4</definedName>
    <definedName name="Z_C792C62B_DB7B_11D1_84CF_00A024A74955__wvu_FilterData" localSheetId="0">#N/A</definedName>
    <definedName name="Z_C792C62B_DB7B_11D1_84CF_00A024A74955__wvu_PrintTitles" localSheetId="0">様式4!$4:$4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5" i="3" l="1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F34" i="3"/>
  <c r="G34" i="3"/>
  <c r="H34" i="3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F33" i="2"/>
  <c r="G33" i="2"/>
  <c r="H33" i="2"/>
  <c r="M28" i="4" l="1"/>
  <c r="M29" i="4" s="1"/>
</calcChain>
</file>

<file path=xl/sharedStrings.xml><?xml version="1.0" encoding="utf-8"?>
<sst xmlns="http://schemas.openxmlformats.org/spreadsheetml/2006/main" count="160" uniqueCount="104">
  <si>
    <t>（様式４）</t>
  </si>
  <si>
    <t>児童相談システムサービスに関する情報提供依頼</t>
    <rPh sb="0" eb="4">
      <t>ジドウソウダン</t>
    </rPh>
    <phoneticPr fontId="24"/>
  </si>
  <si>
    <t>回　答　票</t>
  </si>
  <si>
    <t>回答者</t>
  </si>
  <si>
    <t>概算見積り</t>
  </si>
  <si>
    <t>回答欄</t>
  </si>
  <si>
    <r>
      <rPr>
        <sz val="12"/>
        <rFont val="ＭＳ ゴシック"/>
        <family val="3"/>
        <charset val="128"/>
      </rPr>
      <t>※全項目に税込金額を記入すること　※内訳詳細は別紙をつけること　</t>
    </r>
    <r>
      <rPr>
        <sz val="12"/>
        <rFont val="DejaVu Sans"/>
        <family val="2"/>
      </rPr>
      <t>※別途貴社様式でもご提出ください</t>
    </r>
    <phoneticPr fontId="24"/>
  </si>
  <si>
    <t>【初期費用】</t>
  </si>
  <si>
    <r>
      <rPr>
        <sz val="10"/>
        <rFont val="ＭＳ 明朝"/>
        <family val="1"/>
        <charset val="128"/>
      </rPr>
      <t>(</t>
    </r>
    <r>
      <rPr>
        <sz val="10"/>
        <rFont val="DejaVu Sans"/>
        <family val="2"/>
      </rPr>
      <t>単位：千円）</t>
    </r>
  </si>
  <si>
    <t>費用項目</t>
  </si>
  <si>
    <r>
      <rPr>
        <sz val="10"/>
        <rFont val="ＭＳ 明朝"/>
        <family val="1"/>
        <charset val="128"/>
      </rPr>
      <t>n</t>
    </r>
    <r>
      <rPr>
        <sz val="10"/>
        <rFont val="DejaVu Sans"/>
        <family val="2"/>
      </rPr>
      <t>年</t>
    </r>
    <r>
      <rPr>
        <sz val="10"/>
        <rFont val="ＭＳ 明朝"/>
        <family val="1"/>
        <charset val="128"/>
      </rPr>
      <t>(</t>
    </r>
    <r>
      <rPr>
        <sz val="10"/>
        <rFont val="DejaVu Sans"/>
        <family val="2"/>
      </rPr>
      <t>初年度）</t>
    </r>
  </si>
  <si>
    <r>
      <rPr>
        <sz val="10"/>
        <rFont val="ＭＳ 明朝"/>
        <family val="1"/>
        <charset val="128"/>
      </rPr>
      <t>n+1</t>
    </r>
    <r>
      <rPr>
        <sz val="10"/>
        <rFont val="DejaVu Sans"/>
        <family val="2"/>
      </rPr>
      <t>年度</t>
    </r>
  </si>
  <si>
    <t>合計</t>
  </si>
  <si>
    <t>パッケージ費用</t>
  </si>
  <si>
    <t>システム開発費</t>
  </si>
  <si>
    <t>カスタマイズ費</t>
  </si>
  <si>
    <t>データ移行費</t>
  </si>
  <si>
    <t>ソフトウェア費</t>
  </si>
  <si>
    <t>ハードウェア費</t>
  </si>
  <si>
    <t>その他</t>
  </si>
  <si>
    <t>①【運用・保守費用】※常駐、訪問保守の場合</t>
  </si>
  <si>
    <r>
      <rPr>
        <sz val="10"/>
        <rFont val="ＭＳ 明朝"/>
        <family val="1"/>
        <charset val="128"/>
      </rPr>
      <t>n+2</t>
    </r>
    <r>
      <rPr>
        <sz val="10"/>
        <rFont val="DejaVu Sans"/>
        <family val="2"/>
      </rPr>
      <t>年度</t>
    </r>
  </si>
  <si>
    <r>
      <rPr>
        <sz val="10"/>
        <rFont val="ＭＳ 明朝"/>
        <family val="1"/>
        <charset val="128"/>
      </rPr>
      <t>n+3</t>
    </r>
    <r>
      <rPr>
        <sz val="10"/>
        <rFont val="DejaVu Sans"/>
        <family val="2"/>
      </rPr>
      <t>年度</t>
    </r>
  </si>
  <si>
    <r>
      <rPr>
        <sz val="10"/>
        <rFont val="ＭＳ 明朝"/>
        <family val="1"/>
        <charset val="128"/>
      </rPr>
      <t>n+4</t>
    </r>
    <r>
      <rPr>
        <sz val="10"/>
        <rFont val="DejaVu Sans"/>
        <family val="2"/>
      </rPr>
      <t>年度</t>
    </r>
  </si>
  <si>
    <r>
      <rPr>
        <sz val="10"/>
        <rFont val="ＭＳ 明朝"/>
        <family val="1"/>
        <charset val="128"/>
      </rPr>
      <t>n+5</t>
    </r>
    <r>
      <rPr>
        <sz val="10"/>
        <rFont val="DejaVu Sans"/>
        <family val="2"/>
      </rPr>
      <t>年度</t>
    </r>
  </si>
  <si>
    <r>
      <rPr>
        <sz val="10"/>
        <rFont val="ＭＳ 明朝"/>
        <family val="1"/>
        <charset val="128"/>
      </rPr>
      <t>n+6</t>
    </r>
    <r>
      <rPr>
        <sz val="10"/>
        <rFont val="DejaVu Sans"/>
        <family val="2"/>
      </rPr>
      <t>年度</t>
    </r>
  </si>
  <si>
    <r>
      <rPr>
        <sz val="10"/>
        <rFont val="ＭＳ 明朝"/>
        <family val="1"/>
        <charset val="128"/>
      </rPr>
      <t>n+7</t>
    </r>
    <r>
      <rPr>
        <sz val="10"/>
        <rFont val="DejaVu Sans"/>
        <family val="2"/>
      </rPr>
      <t>年度</t>
    </r>
  </si>
  <si>
    <r>
      <rPr>
        <sz val="10"/>
        <rFont val="ＭＳ 明朝"/>
        <family val="1"/>
        <charset val="128"/>
      </rPr>
      <t>n+8</t>
    </r>
    <r>
      <rPr>
        <sz val="10"/>
        <rFont val="DejaVu Sans"/>
        <family val="2"/>
      </rPr>
      <t>年度</t>
    </r>
  </si>
  <si>
    <t>システム運用費</t>
  </si>
  <si>
    <t>パッケージ保守費</t>
  </si>
  <si>
    <t>アプリケーション保守費</t>
  </si>
  <si>
    <t>②【運用・保守費用】※リモート保守の場合</t>
  </si>
  <si>
    <t>総合計　※初期費用＋①</t>
  </si>
  <si>
    <t>総合計　※初期費用＋②</t>
  </si>
  <si>
    <t>仮想サーバスペックシート</t>
  </si>
  <si>
    <t>（様式４）</t>
    <rPh sb="1" eb="3">
      <t>ヨウシキ</t>
    </rPh>
    <phoneticPr fontId="24"/>
  </si>
  <si>
    <t>○提案する全仮想サーバを記載すること</t>
  </si>
  <si>
    <t>○接続拠点が複数ある場合は、接続拠点欄に①、②と記入すること。</t>
  </si>
  <si>
    <t>システム名</t>
  </si>
  <si>
    <t>○○システム</t>
  </si>
  <si>
    <t>提案事業者名</t>
  </si>
  <si>
    <t>株式会社○○</t>
  </si>
  <si>
    <t>リモート保守回線の利用有無</t>
  </si>
  <si>
    <t>有</t>
  </si>
  <si>
    <t>有の場合の接続数</t>
  </si>
  <si>
    <t>接続拠点住所①</t>
  </si>
  <si>
    <t>東京都千代田区○○</t>
  </si>
  <si>
    <t>接続拠点住所②</t>
  </si>
  <si>
    <r>
      <rPr>
        <sz val="10"/>
        <color indexed="8"/>
        <rFont val="DejaVu Sans"/>
        <family val="2"/>
      </rPr>
      <t>東京都港区</t>
    </r>
    <r>
      <rPr>
        <sz val="10"/>
        <color indexed="8"/>
        <rFont val="Meiryo UI"/>
        <family val="3"/>
        <charset val="128"/>
      </rPr>
      <t>××</t>
    </r>
  </si>
  <si>
    <t>接続拠点住所③</t>
  </si>
  <si>
    <t>東京都江東区△△</t>
  </si>
  <si>
    <t>※接続拠点が３つ以上ある場合は、行を追加すること</t>
  </si>
  <si>
    <t>No</t>
  </si>
  <si>
    <t>系</t>
  </si>
  <si>
    <t>サーバ名</t>
  </si>
  <si>
    <t>OS</t>
  </si>
  <si>
    <t>DB</t>
  </si>
  <si>
    <t>VCPU</t>
  </si>
  <si>
    <r>
      <rPr>
        <sz val="10"/>
        <color indexed="8"/>
        <rFont val="DejaVu Sans"/>
        <family val="2"/>
      </rPr>
      <t>メモリ
（単位：</t>
    </r>
    <r>
      <rPr>
        <sz val="10"/>
        <color indexed="8"/>
        <rFont val="Meiryo UI"/>
        <family val="3"/>
        <charset val="128"/>
      </rPr>
      <t>GB)</t>
    </r>
  </si>
  <si>
    <r>
      <rPr>
        <sz val="10"/>
        <color indexed="8"/>
        <rFont val="DejaVu Sans"/>
        <family val="2"/>
      </rPr>
      <t>ディスク
（単位：</t>
    </r>
    <r>
      <rPr>
        <sz val="10"/>
        <color indexed="8"/>
        <rFont val="Meiryo UI"/>
        <family val="3"/>
        <charset val="128"/>
      </rPr>
      <t>GB)</t>
    </r>
  </si>
  <si>
    <t>住民情報系</t>
  </si>
  <si>
    <r>
      <rPr>
        <sz val="10"/>
        <color indexed="8"/>
        <rFont val="Meiryo UI"/>
        <family val="3"/>
        <charset val="128"/>
      </rPr>
      <t>DB</t>
    </r>
    <r>
      <rPr>
        <sz val="10"/>
        <color indexed="8"/>
        <rFont val="DejaVu Sans"/>
        <family val="2"/>
      </rPr>
      <t>サーバ</t>
    </r>
  </si>
  <si>
    <t>Windows2016</t>
  </si>
  <si>
    <t>SQLServer</t>
  </si>
  <si>
    <r>
      <rPr>
        <sz val="10"/>
        <color indexed="8"/>
        <rFont val="Meiryo UI"/>
        <family val="3"/>
        <charset val="128"/>
      </rPr>
      <t>Web</t>
    </r>
    <r>
      <rPr>
        <sz val="10"/>
        <color indexed="8"/>
        <rFont val="DejaVu Sans"/>
        <family val="2"/>
      </rPr>
      <t>サーバ</t>
    </r>
  </si>
  <si>
    <t>※行が不足する場合は、挿入してください。</t>
  </si>
  <si>
    <t>児童相談システム</t>
  </si>
  <si>
    <t>※接続拠点が２つ以上ある場合は、行を追加すること</t>
  </si>
  <si>
    <t>■サービス利用料
インフラ統合基盤環境経費概算</t>
  </si>
  <si>
    <t>項目</t>
  </si>
  <si>
    <t>サービス利用料（円）</t>
  </si>
  <si>
    <t>合計
（円）</t>
  </si>
  <si>
    <t>備考
（詳細）</t>
  </si>
  <si>
    <t>ｎ年
（構築年度）</t>
  </si>
  <si>
    <r>
      <rPr>
        <sz val="9"/>
        <color indexed="9"/>
        <rFont val="DejaVu Sans"/>
        <family val="2"/>
      </rPr>
      <t>ｎ</t>
    </r>
    <r>
      <rPr>
        <sz val="9"/>
        <color indexed="9"/>
        <rFont val="Meiryo UI"/>
        <family val="3"/>
        <charset val="128"/>
      </rPr>
      <t>+1</t>
    </r>
    <r>
      <rPr>
        <sz val="9"/>
        <color indexed="9"/>
        <rFont val="DejaVu Sans"/>
        <family val="2"/>
      </rPr>
      <t>年度
（運用開始）</t>
    </r>
  </si>
  <si>
    <r>
      <rPr>
        <sz val="9"/>
        <color indexed="9"/>
        <rFont val="DejaVu Sans"/>
        <family val="2"/>
      </rPr>
      <t>ｎ</t>
    </r>
    <r>
      <rPr>
        <sz val="9"/>
        <color indexed="9"/>
        <rFont val="Meiryo UI"/>
        <family val="3"/>
        <charset val="128"/>
      </rPr>
      <t>+2</t>
    </r>
    <r>
      <rPr>
        <sz val="9"/>
        <color indexed="9"/>
        <rFont val="DejaVu Sans"/>
        <family val="2"/>
      </rPr>
      <t>年度</t>
    </r>
  </si>
  <si>
    <r>
      <rPr>
        <sz val="9"/>
        <color indexed="9"/>
        <rFont val="DejaVu Sans"/>
        <family val="2"/>
      </rPr>
      <t>ｎ</t>
    </r>
    <r>
      <rPr>
        <sz val="9"/>
        <color indexed="9"/>
        <rFont val="Meiryo UI"/>
        <family val="3"/>
        <charset val="128"/>
      </rPr>
      <t>+3</t>
    </r>
    <r>
      <rPr>
        <sz val="9"/>
        <color indexed="9"/>
        <rFont val="DejaVu Sans"/>
        <family val="2"/>
      </rPr>
      <t>年度</t>
    </r>
  </si>
  <si>
    <r>
      <rPr>
        <sz val="9"/>
        <color indexed="9"/>
        <rFont val="DejaVu Sans"/>
        <family val="2"/>
      </rPr>
      <t>ｎ</t>
    </r>
    <r>
      <rPr>
        <sz val="9"/>
        <color indexed="9"/>
        <rFont val="Meiryo UI"/>
        <family val="3"/>
        <charset val="128"/>
      </rPr>
      <t>+4</t>
    </r>
    <r>
      <rPr>
        <sz val="9"/>
        <color indexed="9"/>
        <rFont val="DejaVu Sans"/>
        <family val="2"/>
      </rPr>
      <t>年度</t>
    </r>
  </si>
  <si>
    <r>
      <rPr>
        <sz val="9"/>
        <color indexed="9"/>
        <rFont val="DejaVu Sans"/>
        <family val="2"/>
      </rPr>
      <t>ｎ</t>
    </r>
    <r>
      <rPr>
        <sz val="9"/>
        <color indexed="9"/>
        <rFont val="Meiryo UI"/>
        <family val="3"/>
        <charset val="128"/>
      </rPr>
      <t>+5</t>
    </r>
    <r>
      <rPr>
        <sz val="9"/>
        <color indexed="9"/>
        <rFont val="DejaVu Sans"/>
        <family val="2"/>
      </rPr>
      <t>年度</t>
    </r>
  </si>
  <si>
    <r>
      <rPr>
        <sz val="9"/>
        <color indexed="9"/>
        <rFont val="DejaVu Sans"/>
        <family val="2"/>
      </rPr>
      <t>ｎ</t>
    </r>
    <r>
      <rPr>
        <sz val="9"/>
        <color indexed="9"/>
        <rFont val="Meiryo UI"/>
        <family val="3"/>
        <charset val="128"/>
      </rPr>
      <t>+6</t>
    </r>
    <r>
      <rPr>
        <sz val="9"/>
        <color indexed="9"/>
        <rFont val="DejaVu Sans"/>
        <family val="2"/>
      </rPr>
      <t>年度</t>
    </r>
  </si>
  <si>
    <r>
      <rPr>
        <sz val="9"/>
        <color indexed="9"/>
        <rFont val="DejaVu Sans"/>
        <family val="2"/>
      </rPr>
      <t>ｎ</t>
    </r>
    <r>
      <rPr>
        <sz val="9"/>
        <color indexed="9"/>
        <rFont val="Meiryo UI"/>
        <family val="3"/>
        <charset val="128"/>
      </rPr>
      <t>+7</t>
    </r>
    <r>
      <rPr>
        <sz val="9"/>
        <color indexed="9"/>
        <rFont val="DejaVu Sans"/>
        <family val="2"/>
      </rPr>
      <t>年度</t>
    </r>
  </si>
  <si>
    <r>
      <rPr>
        <sz val="9"/>
        <color indexed="9"/>
        <rFont val="DejaVu Sans"/>
        <family val="2"/>
      </rPr>
      <t>ｎ</t>
    </r>
    <r>
      <rPr>
        <sz val="9"/>
        <color indexed="9"/>
        <rFont val="Meiryo UI"/>
        <family val="3"/>
        <charset val="128"/>
      </rPr>
      <t>+8</t>
    </r>
    <r>
      <rPr>
        <sz val="9"/>
        <color indexed="9"/>
        <rFont val="DejaVu Sans"/>
        <family val="2"/>
      </rPr>
      <t>年度</t>
    </r>
  </si>
  <si>
    <r>
      <rPr>
        <sz val="11"/>
        <color indexed="9"/>
        <rFont val="Meiryo UI"/>
        <family val="3"/>
        <charset val="128"/>
      </rPr>
      <t>1.</t>
    </r>
    <r>
      <rPr>
        <sz val="11"/>
        <color indexed="9"/>
        <rFont val="DejaVu Sans"/>
        <family val="2"/>
      </rPr>
      <t>インフラ統合基盤環境</t>
    </r>
  </si>
  <si>
    <t>1.1</t>
  </si>
  <si>
    <r>
      <rPr>
        <sz val="11"/>
        <rFont val="DejaVu Sans"/>
        <family val="2"/>
      </rPr>
      <t>リソース（</t>
    </r>
    <r>
      <rPr>
        <sz val="11"/>
        <rFont val="Meiryo UI"/>
        <family val="3"/>
        <charset val="128"/>
      </rPr>
      <t>VM</t>
    </r>
    <r>
      <rPr>
        <sz val="11"/>
        <rFont val="DejaVu Sans"/>
        <family val="2"/>
      </rPr>
      <t>環境）</t>
    </r>
  </si>
  <si>
    <r>
      <rPr>
        <sz val="11"/>
        <rFont val="Meiryo UI"/>
        <family val="3"/>
        <charset val="128"/>
      </rPr>
      <t>VCPU</t>
    </r>
    <r>
      <rPr>
        <sz val="11"/>
        <rFont val="DejaVu Sans"/>
        <family val="2"/>
      </rPr>
      <t>利用料</t>
    </r>
  </si>
  <si>
    <t>メモリ利用料</t>
  </si>
  <si>
    <t>ディスク利用料</t>
  </si>
  <si>
    <t>バックアップ利用料</t>
  </si>
  <si>
    <r>
      <rPr>
        <sz val="11"/>
        <rFont val="DejaVu Sans"/>
        <family val="2"/>
      </rPr>
      <t>ゲスト</t>
    </r>
    <r>
      <rPr>
        <sz val="11"/>
        <rFont val="Meiryo UI"/>
        <family val="3"/>
        <charset val="128"/>
      </rPr>
      <t>OS</t>
    </r>
    <r>
      <rPr>
        <sz val="11"/>
        <rFont val="DejaVu Sans"/>
        <family val="2"/>
      </rPr>
      <t>保守料</t>
    </r>
  </si>
  <si>
    <t>ハイパーバイザー利用料</t>
  </si>
  <si>
    <r>
      <rPr>
        <sz val="11"/>
        <rFont val="Meiryo UI"/>
        <family val="3"/>
        <charset val="128"/>
      </rPr>
      <t>WindowsOS</t>
    </r>
    <r>
      <rPr>
        <sz val="11"/>
        <rFont val="DejaVu Sans"/>
        <family val="2"/>
      </rPr>
      <t>利用料</t>
    </r>
  </si>
  <si>
    <r>
      <rPr>
        <sz val="11"/>
        <rFont val="Meiryo UI"/>
        <family val="3"/>
        <charset val="128"/>
      </rPr>
      <t>SQLServer</t>
    </r>
    <r>
      <rPr>
        <sz val="11"/>
        <rFont val="DejaVu Sans"/>
        <family val="2"/>
      </rPr>
      <t>利用料</t>
    </r>
  </si>
  <si>
    <t>1.2</t>
  </si>
  <si>
    <r>
      <rPr>
        <sz val="11"/>
        <rFont val="DejaVu Sans"/>
        <family val="2"/>
      </rPr>
      <t>リソース（</t>
    </r>
    <r>
      <rPr>
        <sz val="11"/>
        <rFont val="Meiryo UI"/>
        <family val="3"/>
        <charset val="128"/>
      </rPr>
      <t>Oracle</t>
    </r>
    <r>
      <rPr>
        <sz val="11"/>
        <rFont val="DejaVu Sans"/>
        <family val="2"/>
      </rPr>
      <t>環境）</t>
    </r>
  </si>
  <si>
    <t>1.3</t>
  </si>
  <si>
    <t>リモート保守</t>
  </si>
  <si>
    <t>リモート保守回線運用支援料</t>
  </si>
  <si>
    <t>1.4</t>
  </si>
  <si>
    <t>構築</t>
  </si>
  <si>
    <t>環境構築費用</t>
  </si>
  <si>
    <t>移行費用</t>
  </si>
  <si>
    <t>小計</t>
  </si>
  <si>
    <t>税抜き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</si>
</sst>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indexed="8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DejaVu Sans"/>
      <family val="2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name val="DejaVu Sans"/>
      <family val="2"/>
    </font>
    <font>
      <u/>
      <sz val="11"/>
      <name val="DejaVu Sans"/>
      <family val="2"/>
    </font>
    <font>
      <sz val="11"/>
      <color indexed="8"/>
      <name val="ＭＳ 明朝"/>
      <family val="1"/>
      <charset val="128"/>
    </font>
    <font>
      <sz val="11"/>
      <color indexed="9"/>
      <name val="DejaVu Sans"/>
      <family val="2"/>
    </font>
    <font>
      <sz val="10"/>
      <color indexed="9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9"/>
      <name val="ＭＳ 明朝"/>
      <family val="1"/>
      <charset val="128"/>
    </font>
    <font>
      <sz val="10"/>
      <name val="DejaVu Sans"/>
      <family val="2"/>
    </font>
    <font>
      <sz val="10"/>
      <color indexed="8"/>
      <name val="ＭＳ 明朝"/>
      <family val="1"/>
      <charset val="128"/>
    </font>
    <font>
      <sz val="10"/>
      <color indexed="8"/>
      <name val="DejaVu Sans"/>
      <family val="2"/>
    </font>
    <font>
      <sz val="10"/>
      <color indexed="8"/>
      <name val="Meiryo UI"/>
      <family val="3"/>
      <charset val="128"/>
    </font>
    <font>
      <sz val="11"/>
      <color indexed="8"/>
      <name val="Meiryo UI"/>
      <family val="3"/>
      <charset val="128"/>
    </font>
    <font>
      <sz val="11"/>
      <color indexed="8"/>
      <name val="DejaVu Sans"/>
      <family val="2"/>
    </font>
    <font>
      <sz val="9"/>
      <color indexed="9"/>
      <name val="DejaVu Sans"/>
      <family val="2"/>
    </font>
    <font>
      <sz val="9"/>
      <color indexed="9"/>
      <name val="Meiryo UI"/>
      <family val="3"/>
      <charset val="128"/>
    </font>
    <font>
      <sz val="11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color indexed="9"/>
      <name val="Meiryo UI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DejaVu Sans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12"/>
        <bgColor indexed="39"/>
      </patternFill>
    </fill>
    <fill>
      <patternFill patternType="solid">
        <fgColor indexed="13"/>
        <bgColor indexed="34"/>
      </patternFill>
    </fill>
    <fill>
      <patternFill patternType="solid">
        <fgColor indexed="30"/>
        <bgColor indexed="21"/>
      </patternFill>
    </fill>
    <fill>
      <patternFill patternType="solid">
        <fgColor indexed="22"/>
        <bgColor indexed="31"/>
      </patternFill>
    </fill>
    <fill>
      <patternFill patternType="solid">
        <fgColor indexed="18"/>
        <bgColor indexed="32"/>
      </patternFill>
    </fill>
    <fill>
      <patternFill patternType="solid">
        <fgColor indexed="8"/>
        <bgColor indexed="58"/>
      </patternFill>
    </fill>
  </fills>
  <borders count="5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double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8"/>
      </left>
      <right/>
      <top style="double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>
      <alignment vertical="center"/>
    </xf>
    <xf numFmtId="38" fontId="23" fillId="0" borderId="0" applyBorder="0" applyProtection="0">
      <alignment vertical="center"/>
    </xf>
    <xf numFmtId="0" fontId="1" fillId="0" borderId="0">
      <alignment vertical="top"/>
    </xf>
  </cellStyleXfs>
  <cellXfs count="148">
    <xf numFmtId="0" fontId="0" fillId="0" borderId="0" xfId="0">
      <alignment vertical="center"/>
    </xf>
    <xf numFmtId="0" fontId="1" fillId="0" borderId="0" xfId="2">
      <alignment vertical="top"/>
    </xf>
    <xf numFmtId="0" fontId="2" fillId="0" borderId="0" xfId="2" applyFont="1" applyAlignment="1">
      <alignment vertical="center"/>
    </xf>
    <xf numFmtId="0" fontId="3" fillId="0" borderId="0" xfId="2" applyFont="1">
      <alignment vertical="top"/>
    </xf>
    <xf numFmtId="0" fontId="4" fillId="0" borderId="0" xfId="2" applyFont="1" applyAlignment="1">
      <alignment horizontal="right" vertical="center"/>
    </xf>
    <xf numFmtId="14" fontId="3" fillId="0" borderId="0" xfId="2" applyNumberFormat="1" applyFont="1" applyAlignment="1">
      <alignment horizontal="right" vertical="center"/>
    </xf>
    <xf numFmtId="0" fontId="1" fillId="0" borderId="0" xfId="2" applyAlignment="1">
      <alignment horizontal="center" vertical="top"/>
    </xf>
    <xf numFmtId="0" fontId="7" fillId="0" borderId="0" xfId="2" applyFont="1" applyAlignment="1">
      <alignment horizontal="center" vertical="center"/>
    </xf>
    <xf numFmtId="0" fontId="8" fillId="2" borderId="1" xfId="2" applyFont="1" applyFill="1" applyBorder="1" applyAlignment="1">
      <alignment horizontal="center" vertical="center"/>
    </xf>
    <xf numFmtId="0" fontId="9" fillId="0" borderId="0" xfId="2" applyFont="1" applyAlignment="1">
      <alignment vertical="center"/>
    </xf>
    <xf numFmtId="0" fontId="1" fillId="0" borderId="0" xfId="2" applyAlignment="1">
      <alignment vertical="center"/>
    </xf>
    <xf numFmtId="0" fontId="5" fillId="0" borderId="0" xfId="2" applyFont="1" applyAlignment="1">
      <alignment vertical="center"/>
    </xf>
    <xf numFmtId="0" fontId="10" fillId="0" borderId="0" xfId="2" applyFont="1">
      <alignment vertical="top"/>
    </xf>
    <xf numFmtId="0" fontId="8" fillId="2" borderId="2" xfId="2" applyFont="1" applyFill="1" applyBorder="1" applyAlignment="1">
      <alignment vertical="center"/>
    </xf>
    <xf numFmtId="0" fontId="11" fillId="2" borderId="0" xfId="2" applyFont="1" applyFill="1" applyAlignment="1">
      <alignment vertical="center"/>
    </xf>
    <xf numFmtId="0" fontId="1" fillId="3" borderId="3" xfId="2" applyFill="1" applyBorder="1" applyAlignment="1">
      <alignment vertical="center" wrapText="1"/>
    </xf>
    <xf numFmtId="0" fontId="1" fillId="3" borderId="4" xfId="2" applyFill="1" applyBorder="1" applyAlignment="1">
      <alignment vertical="center" wrapText="1"/>
    </xf>
    <xf numFmtId="0" fontId="12" fillId="3" borderId="5" xfId="2" applyFont="1" applyFill="1" applyBorder="1" applyAlignment="1">
      <alignment vertical="center" wrapText="1"/>
    </xf>
    <xf numFmtId="0" fontId="1" fillId="0" borderId="2" xfId="2" applyBorder="1">
      <alignment vertical="top"/>
    </xf>
    <xf numFmtId="0" fontId="12" fillId="0" borderId="6" xfId="2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" fillId="0" borderId="8" xfId="2" applyBorder="1" applyAlignment="1">
      <alignment vertical="center" wrapText="1"/>
    </xf>
    <xf numFmtId="0" fontId="1" fillId="0" borderId="9" xfId="2" applyBorder="1" applyAlignment="1">
      <alignment vertical="center" wrapText="1"/>
    </xf>
    <xf numFmtId="0" fontId="1" fillId="0" borderId="10" xfId="2" applyBorder="1" applyAlignment="1">
      <alignment vertical="center"/>
    </xf>
    <xf numFmtId="0" fontId="14" fillId="0" borderId="11" xfId="0" applyFont="1" applyBorder="1" applyAlignment="1">
      <alignment horizontal="left" vertical="center" wrapText="1"/>
    </xf>
    <xf numFmtId="0" fontId="1" fillId="0" borderId="12" xfId="2" applyBorder="1" applyAlignment="1">
      <alignment vertical="center" wrapText="1"/>
    </xf>
    <xf numFmtId="0" fontId="1" fillId="0" borderId="13" xfId="2" applyBorder="1" applyAlignment="1">
      <alignment vertical="center" wrapText="1"/>
    </xf>
    <xf numFmtId="0" fontId="1" fillId="0" borderId="14" xfId="2" applyBorder="1" applyAlignment="1">
      <alignment vertical="center"/>
    </xf>
    <xf numFmtId="0" fontId="1" fillId="0" borderId="15" xfId="2" applyBorder="1" applyAlignment="1">
      <alignment vertical="center" wrapText="1"/>
    </xf>
    <xf numFmtId="0" fontId="1" fillId="0" borderId="16" xfId="2" applyBorder="1" applyAlignment="1">
      <alignment vertical="center" wrapText="1"/>
    </xf>
    <xf numFmtId="0" fontId="1" fillId="0" borderId="17" xfId="2" applyBorder="1" applyAlignment="1">
      <alignment vertical="center"/>
    </xf>
    <xf numFmtId="0" fontId="12" fillId="0" borderId="18" xfId="2" applyFont="1" applyBorder="1" applyAlignment="1">
      <alignment horizontal="left" vertical="center" wrapText="1"/>
    </xf>
    <xf numFmtId="0" fontId="1" fillId="0" borderId="19" xfId="2" applyBorder="1" applyAlignment="1">
      <alignment horizontal="left" vertical="center" wrapText="1"/>
    </xf>
    <xf numFmtId="0" fontId="13" fillId="0" borderId="20" xfId="0" applyFont="1" applyBorder="1" applyAlignment="1">
      <alignment horizontal="left" vertical="center" wrapText="1"/>
    </xf>
    <xf numFmtId="0" fontId="12" fillId="0" borderId="21" xfId="2" applyFont="1" applyBorder="1" applyAlignment="1">
      <alignment horizontal="left" vertical="center" wrapText="1"/>
    </xf>
    <xf numFmtId="0" fontId="13" fillId="0" borderId="22" xfId="0" applyFont="1" applyBorder="1" applyAlignment="1">
      <alignment horizontal="left" vertical="center" wrapText="1"/>
    </xf>
    <xf numFmtId="0" fontId="1" fillId="0" borderId="23" xfId="2" applyBorder="1" applyAlignment="1">
      <alignment vertical="center" wrapText="1"/>
    </xf>
    <xf numFmtId="0" fontId="1" fillId="0" borderId="24" xfId="2" applyBorder="1" applyAlignment="1">
      <alignment vertical="center" wrapText="1"/>
    </xf>
    <xf numFmtId="0" fontId="1" fillId="0" borderId="25" xfId="2" applyBorder="1" applyAlignment="1">
      <alignment vertical="center"/>
    </xf>
    <xf numFmtId="0" fontId="1" fillId="0" borderId="0" xfId="2" applyAlignment="1">
      <alignment vertical="center" wrapText="1"/>
    </xf>
    <xf numFmtId="0" fontId="12" fillId="0" borderId="26" xfId="2" applyFont="1" applyBorder="1" applyAlignment="1">
      <alignment vertical="center"/>
    </xf>
    <xf numFmtId="0" fontId="1" fillId="0" borderId="26" xfId="2" applyBorder="1" applyAlignment="1">
      <alignment vertical="center" wrapText="1"/>
    </xf>
    <xf numFmtId="0" fontId="1" fillId="0" borderId="26" xfId="2" applyBorder="1" applyAlignment="1">
      <alignment vertical="center"/>
    </xf>
    <xf numFmtId="0" fontId="12" fillId="3" borderId="27" xfId="2" applyFont="1" applyFill="1" applyBorder="1" applyAlignment="1">
      <alignment vertical="center"/>
    </xf>
    <xf numFmtId="0" fontId="1" fillId="3" borderId="28" xfId="2" applyFill="1" applyBorder="1" applyAlignment="1">
      <alignment vertical="center"/>
    </xf>
    <xf numFmtId="0" fontId="1" fillId="3" borderId="5" xfId="2" applyFill="1" applyBorder="1" applyAlignment="1">
      <alignment vertical="center" wrapText="1"/>
    </xf>
    <xf numFmtId="0" fontId="12" fillId="3" borderId="1" xfId="2" applyFont="1" applyFill="1" applyBorder="1" applyAlignment="1">
      <alignment vertical="center" wrapText="1"/>
    </xf>
    <xf numFmtId="0" fontId="12" fillId="0" borderId="29" xfId="2" applyFont="1" applyBorder="1" applyAlignment="1">
      <alignment vertical="center" wrapText="1"/>
    </xf>
    <xf numFmtId="0" fontId="1" fillId="0" borderId="7" xfId="2" applyBorder="1" applyAlignment="1">
      <alignment horizontal="left" vertical="center" wrapText="1"/>
    </xf>
    <xf numFmtId="0" fontId="1" fillId="0" borderId="9" xfId="2" applyBorder="1" applyAlignment="1">
      <alignment vertical="center"/>
    </xf>
    <xf numFmtId="0" fontId="1" fillId="0" borderId="30" xfId="2" applyBorder="1" applyAlignment="1">
      <alignment vertical="center"/>
    </xf>
    <xf numFmtId="0" fontId="1" fillId="0" borderId="11" xfId="2" applyBorder="1" applyAlignment="1">
      <alignment horizontal="left" vertical="center" wrapText="1"/>
    </xf>
    <xf numFmtId="0" fontId="1" fillId="0" borderId="13" xfId="2" applyBorder="1" applyAlignment="1">
      <alignment vertical="center"/>
    </xf>
    <xf numFmtId="0" fontId="1" fillId="0" borderId="31" xfId="2" applyBorder="1" applyAlignment="1">
      <alignment vertical="center"/>
    </xf>
    <xf numFmtId="0" fontId="12" fillId="0" borderId="18" xfId="2" applyFont="1" applyBorder="1" applyAlignment="1">
      <alignment horizontal="left" vertical="center"/>
    </xf>
    <xf numFmtId="0" fontId="1" fillId="0" borderId="16" xfId="2" applyBorder="1" applyAlignment="1">
      <alignment vertical="center"/>
    </xf>
    <xf numFmtId="0" fontId="1" fillId="0" borderId="32" xfId="2" applyBorder="1" applyAlignment="1">
      <alignment vertical="center"/>
    </xf>
    <xf numFmtId="0" fontId="1" fillId="0" borderId="20" xfId="2" applyBorder="1" applyAlignment="1">
      <alignment horizontal="left" vertical="center" wrapText="1"/>
    </xf>
    <xf numFmtId="0" fontId="1" fillId="0" borderId="22" xfId="2" applyBorder="1" applyAlignment="1">
      <alignment horizontal="left" vertical="center" wrapText="1"/>
    </xf>
    <xf numFmtId="0" fontId="1" fillId="0" borderId="24" xfId="2" applyBorder="1" applyAlignment="1">
      <alignment vertical="center"/>
    </xf>
    <xf numFmtId="0" fontId="1" fillId="0" borderId="33" xfId="2" applyBorder="1" applyAlignment="1">
      <alignment vertical="center"/>
    </xf>
    <xf numFmtId="0" fontId="1" fillId="0" borderId="0" xfId="2" applyAlignment="1">
      <alignment horizontal="left" vertical="center" wrapText="1"/>
    </xf>
    <xf numFmtId="0" fontId="1" fillId="0" borderId="26" xfId="2" applyBorder="1" applyAlignment="1">
      <alignment horizontal="left" vertical="center" wrapText="1"/>
    </xf>
    <xf numFmtId="0" fontId="12" fillId="0" borderId="34" xfId="2" applyFont="1" applyBorder="1" applyAlignment="1">
      <alignment horizontal="left" vertical="center"/>
    </xf>
    <xf numFmtId="0" fontId="1" fillId="0" borderId="35" xfId="2" applyBorder="1" applyAlignment="1">
      <alignment horizontal="center" vertical="center" wrapText="1"/>
    </xf>
    <xf numFmtId="0" fontId="1" fillId="0" borderId="36" xfId="2" applyBorder="1" applyAlignment="1">
      <alignment vertical="center" wrapText="1"/>
    </xf>
    <xf numFmtId="0" fontId="1" fillId="0" borderId="36" xfId="2" applyBorder="1" applyAlignment="1">
      <alignment vertical="center"/>
    </xf>
    <xf numFmtId="0" fontId="1" fillId="0" borderId="37" xfId="2" applyBorder="1" applyAlignment="1">
      <alignment vertical="center"/>
    </xf>
    <xf numFmtId="0" fontId="1" fillId="0" borderId="38" xfId="2" applyBorder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right"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>
      <alignment vertical="center"/>
    </xf>
    <xf numFmtId="0" fontId="15" fillId="0" borderId="39" xfId="0" applyFont="1" applyBorder="1" applyAlignment="1">
      <alignment horizontal="center" vertical="center"/>
    </xf>
    <xf numFmtId="38" fontId="15" fillId="0" borderId="1" xfId="1" applyFont="1" applyBorder="1" applyProtection="1">
      <alignment vertical="center"/>
    </xf>
    <xf numFmtId="49" fontId="16" fillId="0" borderId="0" xfId="0" applyNumberFormat="1" applyFont="1">
      <alignment vertical="center"/>
    </xf>
    <xf numFmtId="0" fontId="16" fillId="0" borderId="0" xfId="0" applyFont="1">
      <alignment vertical="center"/>
    </xf>
    <xf numFmtId="38" fontId="16" fillId="0" borderId="0" xfId="0" applyNumberFormat="1" applyFont="1" applyAlignment="1">
      <alignment horizontal="center" vertical="center"/>
    </xf>
    <xf numFmtId="38" fontId="16" fillId="0" borderId="0" xfId="0" applyNumberFormat="1" applyFont="1" applyAlignment="1">
      <alignment horizontal="righ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right" vertical="center"/>
    </xf>
    <xf numFmtId="38" fontId="18" fillId="4" borderId="1" xfId="0" applyNumberFormat="1" applyFont="1" applyFill="1" applyBorder="1" applyAlignment="1">
      <alignment horizontal="center" vertical="center" wrapText="1"/>
    </xf>
    <xf numFmtId="49" fontId="21" fillId="0" borderId="29" xfId="0" applyNumberFormat="1" applyFont="1" applyBorder="1">
      <alignment vertical="center"/>
    </xf>
    <xf numFmtId="0" fontId="5" fillId="0" borderId="39" xfId="0" applyFont="1" applyBorder="1">
      <alignment vertical="center"/>
    </xf>
    <xf numFmtId="0" fontId="21" fillId="0" borderId="10" xfId="0" applyFont="1" applyBorder="1">
      <alignment vertical="center"/>
    </xf>
    <xf numFmtId="38" fontId="21" fillId="0" borderId="10" xfId="0" applyNumberFormat="1" applyFont="1" applyBorder="1" applyAlignment="1">
      <alignment horizontal="center" vertical="center"/>
    </xf>
    <xf numFmtId="38" fontId="21" fillId="0" borderId="10" xfId="0" applyNumberFormat="1" applyFont="1" applyBorder="1" applyAlignment="1">
      <alignment horizontal="right" vertical="center"/>
    </xf>
    <xf numFmtId="0" fontId="21" fillId="0" borderId="10" xfId="0" applyFont="1" applyBorder="1" applyAlignment="1">
      <alignment horizontal="left" vertical="center"/>
    </xf>
    <xf numFmtId="49" fontId="21" fillId="0" borderId="2" xfId="0" applyNumberFormat="1" applyFont="1" applyBorder="1">
      <alignment vertical="center"/>
    </xf>
    <xf numFmtId="0" fontId="21" fillId="0" borderId="40" xfId="0" applyFont="1" applyBorder="1">
      <alignment vertical="center"/>
    </xf>
    <xf numFmtId="0" fontId="5" fillId="0" borderId="17" xfId="0" applyFont="1" applyBorder="1">
      <alignment vertical="center"/>
    </xf>
    <xf numFmtId="38" fontId="21" fillId="0" borderId="17" xfId="0" applyNumberFormat="1" applyFont="1" applyBorder="1" applyAlignment="1">
      <alignment horizontal="center" vertical="center"/>
    </xf>
    <xf numFmtId="38" fontId="21" fillId="0" borderId="17" xfId="0" applyNumberFormat="1" applyFont="1" applyBorder="1" applyAlignment="1">
      <alignment horizontal="right" vertical="center"/>
    </xf>
    <xf numFmtId="0" fontId="21" fillId="0" borderId="17" xfId="0" applyFont="1" applyBorder="1" applyAlignment="1">
      <alignment horizontal="left" vertical="center"/>
    </xf>
    <xf numFmtId="0" fontId="21" fillId="0" borderId="17" xfId="0" applyFont="1" applyBorder="1">
      <alignment vertical="center"/>
    </xf>
    <xf numFmtId="49" fontId="21" fillId="0" borderId="41" xfId="0" applyNumberFormat="1" applyFont="1" applyBorder="1">
      <alignment vertical="center"/>
    </xf>
    <xf numFmtId="0" fontId="21" fillId="0" borderId="42" xfId="0" applyFont="1" applyBorder="1">
      <alignment vertical="center"/>
    </xf>
    <xf numFmtId="0" fontId="21" fillId="0" borderId="43" xfId="0" applyFont="1" applyBorder="1">
      <alignment vertical="center"/>
    </xf>
    <xf numFmtId="38" fontId="21" fillId="0" borderId="43" xfId="0" applyNumberFormat="1" applyFont="1" applyBorder="1" applyAlignment="1">
      <alignment horizontal="center" vertical="center"/>
    </xf>
    <xf numFmtId="38" fontId="21" fillId="0" borderId="43" xfId="0" applyNumberFormat="1" applyFont="1" applyBorder="1" applyAlignment="1">
      <alignment horizontal="right" vertical="center"/>
    </xf>
    <xf numFmtId="0" fontId="21" fillId="0" borderId="43" xfId="0" applyFont="1" applyBorder="1" applyAlignment="1">
      <alignment horizontal="left" vertical="center"/>
    </xf>
    <xf numFmtId="0" fontId="5" fillId="0" borderId="10" xfId="0" applyFont="1" applyBorder="1">
      <alignment vertical="center"/>
    </xf>
    <xf numFmtId="0" fontId="16" fillId="5" borderId="28" xfId="0" applyFont="1" applyFill="1" applyBorder="1" applyAlignment="1">
      <alignment horizontal="center" vertical="center"/>
    </xf>
    <xf numFmtId="38" fontId="16" fillId="5" borderId="1" xfId="0" applyNumberFormat="1" applyFont="1" applyFill="1" applyBorder="1" applyAlignment="1">
      <alignment horizontal="right" vertical="center"/>
    </xf>
    <xf numFmtId="0" fontId="16" fillId="5" borderId="1" xfId="0" applyFont="1" applyFill="1" applyBorder="1" applyAlignment="1">
      <alignment horizontal="left" vertical="center"/>
    </xf>
    <xf numFmtId="0" fontId="20" fillId="6" borderId="28" xfId="0" applyFont="1" applyFill="1" applyBorder="1" applyAlignment="1">
      <alignment horizontal="center" vertical="center"/>
    </xf>
    <xf numFmtId="38" fontId="22" fillId="6" borderId="1" xfId="0" applyNumberFormat="1" applyFont="1" applyFill="1" applyBorder="1" applyAlignment="1">
      <alignment horizontal="right" vertical="center"/>
    </xf>
    <xf numFmtId="0" fontId="8" fillId="6" borderId="1" xfId="0" applyFont="1" applyFill="1" applyBorder="1" applyAlignment="1">
      <alignment horizontal="left" vertical="center"/>
    </xf>
    <xf numFmtId="0" fontId="1" fillId="0" borderId="44" xfId="2" applyBorder="1" applyAlignment="1">
      <alignment horizontal="center" vertical="center" wrapText="1"/>
    </xf>
    <xf numFmtId="0" fontId="12" fillId="0" borderId="45" xfId="2" applyFont="1" applyBorder="1" applyAlignment="1">
      <alignment vertical="center" wrapText="1"/>
    </xf>
    <xf numFmtId="0" fontId="1" fillId="0" borderId="45" xfId="2" applyBorder="1" applyAlignment="1">
      <alignment vertical="top" wrapText="1"/>
    </xf>
    <xf numFmtId="0" fontId="1" fillId="0" borderId="45" xfId="2" applyBorder="1" applyAlignment="1">
      <alignment horizontal="center" vertical="center" wrapText="1"/>
    </xf>
    <xf numFmtId="0" fontId="1" fillId="0" borderId="45" xfId="2" applyBorder="1">
      <alignment vertical="top"/>
    </xf>
    <xf numFmtId="0" fontId="0" fillId="0" borderId="45" xfId="0" applyBorder="1">
      <alignment vertical="center"/>
    </xf>
    <xf numFmtId="0" fontId="1" fillId="0" borderId="46" xfId="2" applyBorder="1">
      <alignment vertical="top"/>
    </xf>
    <xf numFmtId="0" fontId="1" fillId="0" borderId="47" xfId="2" applyBorder="1" applyAlignment="1">
      <alignment horizontal="center" vertical="center" wrapText="1"/>
    </xf>
    <xf numFmtId="0" fontId="0" fillId="0" borderId="48" xfId="0" applyBorder="1">
      <alignment vertical="center"/>
    </xf>
    <xf numFmtId="0" fontId="1" fillId="0" borderId="48" xfId="2" applyBorder="1">
      <alignment vertical="top"/>
    </xf>
    <xf numFmtId="0" fontId="1" fillId="0" borderId="49" xfId="2" applyBorder="1" applyAlignment="1">
      <alignment horizontal="center" vertical="center" wrapText="1"/>
    </xf>
    <xf numFmtId="0" fontId="1" fillId="0" borderId="50" xfId="2" applyBorder="1" applyAlignment="1">
      <alignment horizontal="left" vertical="center" wrapText="1"/>
    </xf>
    <xf numFmtId="0" fontId="1" fillId="0" borderId="50" xfId="2" applyBorder="1" applyAlignment="1">
      <alignment vertical="center" wrapText="1"/>
    </xf>
    <xf numFmtId="0" fontId="1" fillId="0" borderId="50" xfId="2" applyBorder="1" applyAlignment="1">
      <alignment vertical="center"/>
    </xf>
    <xf numFmtId="0" fontId="1" fillId="0" borderId="51" xfId="2" applyBorder="1">
      <alignment vertical="top"/>
    </xf>
    <xf numFmtId="0" fontId="28" fillId="0" borderId="0" xfId="2" applyFont="1">
      <alignment vertical="top"/>
    </xf>
    <xf numFmtId="0" fontId="14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2" fillId="0" borderId="12" xfId="2" applyFont="1" applyBorder="1" applyAlignment="1">
      <alignment horizontal="left" vertical="center" wrapText="1"/>
    </xf>
    <xf numFmtId="0" fontId="25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3" fillId="0" borderId="0" xfId="2" applyFont="1" applyAlignment="1">
      <alignment horizontal="left" vertical="center"/>
    </xf>
    <xf numFmtId="0" fontId="3" fillId="0" borderId="52" xfId="2" applyFont="1" applyBorder="1" applyAlignment="1">
      <alignment horizontal="left" vertical="center"/>
    </xf>
    <xf numFmtId="0" fontId="12" fillId="3" borderId="27" xfId="2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20" fillId="7" borderId="1" xfId="0" applyFont="1" applyFill="1" applyBorder="1" applyAlignment="1">
      <alignment horizontal="left" vertical="center"/>
    </xf>
    <xf numFmtId="0" fontId="17" fillId="5" borderId="27" xfId="0" applyFont="1" applyFill="1" applyBorder="1" applyAlignment="1">
      <alignment horizontal="center" vertical="center"/>
    </xf>
    <xf numFmtId="0" fontId="8" fillId="6" borderId="27" xfId="0" applyFont="1" applyFill="1" applyBorder="1" applyAlignment="1">
      <alignment horizontal="center" vertical="center"/>
    </xf>
    <xf numFmtId="49" fontId="17" fillId="0" borderId="26" xfId="0" applyNumberFormat="1" applyFont="1" applyBorder="1" applyAlignment="1">
      <alignment horizontal="left" vertical="center" wrapText="1"/>
    </xf>
    <xf numFmtId="49" fontId="8" fillId="4" borderId="1" xfId="0" applyNumberFormat="1" applyFont="1" applyFill="1" applyBorder="1" applyAlignment="1">
      <alignment horizontal="center" vertical="center"/>
    </xf>
    <xf numFmtId="38" fontId="8" fillId="4" borderId="27" xfId="0" applyNumberFormat="1" applyFont="1" applyFill="1" applyBorder="1" applyAlignment="1">
      <alignment horizontal="center" vertical="center" wrapText="1"/>
    </xf>
    <xf numFmtId="38" fontId="8" fillId="4" borderId="1" xfId="0" applyNumberFormat="1" applyFont="1" applyFill="1" applyBorder="1" applyAlignment="1">
      <alignment horizontal="center" vertical="center" wrapText="1"/>
    </xf>
  </cellXfs>
  <cellStyles count="3">
    <cellStyle name="Excel Built-in Comma [0]" xfId="1" xr:uid="{B66094A5-B151-4CF3-98F2-1DC5AE008EAC}"/>
    <cellStyle name="Excel Built-in Explanatory Text" xfId="2" xr:uid="{DE682720-7ED8-45ED-BEB4-341F82BE76A4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8" Type="http://schemas.openxmlformats.org/officeDocument/2006/relationships/calcChain" Target="calcChain.xml" /><Relationship Id="rId3" Type="http://schemas.openxmlformats.org/officeDocument/2006/relationships/worksheet" Target="worksheets/sheet3.xml" /><Relationship Id="rId7" Type="http://schemas.openxmlformats.org/officeDocument/2006/relationships/sharedStrings" Target="sharedString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tyles" Target="styles.xml" /><Relationship Id="rId5" Type="http://schemas.openxmlformats.org/officeDocument/2006/relationships/theme" Target="theme/theme1.xml" /><Relationship Id="rId4" Type="http://schemas.openxmlformats.org/officeDocument/2006/relationships/worksheet" Target="worksheets/sheet4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628650</xdr:colOff>
      <xdr:row>0</xdr:row>
      <xdr:rowOff>0</xdr:rowOff>
    </xdr:from>
    <xdr:to>
      <xdr:col>5</xdr:col>
      <xdr:colOff>657225</xdr:colOff>
      <xdr:row>2</xdr:row>
      <xdr:rowOff>57150</xdr:rowOff>
    </xdr:to>
    <xdr:sp textlink="" fLocksText="0">
      <xdr:nvSpPr>
        <xdr:cNvPr id="3073" name="CustomShape 1">
          <a:extLst>
            <a:ext uri="{FF2B5EF4-FFF2-40B4-BE49-F238E27FC236}">
              <a16:creationId xmlns:a16="http://schemas.microsoft.com/office/drawing/2014/main" id="{71EA4A89-C293-2FCF-6091-3EFE0331B17A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5953125" cy="419100"/>
        </a:xfrm>
        <a:prstGeom prst="rect">
          <a:avLst/>
        </a:prstGeom>
        <a:solidFill>
          <a:srgbClr val="4F81BD"/>
        </a:solidFill>
        <a:ln w="25560" cap="flat">
          <a:solidFill>
            <a:srgbClr val="385D8A"/>
          </a:solidFill>
          <a:miter lim="800000"/>
          <a:headEnd/>
          <a:tailEnd/>
        </a:ln>
        <a:effectLst/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ja-JP" altLang="en-US" sz="2400" b="1" i="0" u="none" strike="noStrike" baseline="0">
              <a:solidFill>
                <a:srgbClr val="FFFFFF"/>
              </a:solidFill>
              <a:latin typeface="DejaVu Sans"/>
            </a:rPr>
            <a:t>記入例</a:t>
          </a:r>
        </a:p>
      </xdr:txBody>
    </xdr:sp>
    <xdr:clientData/>
  </xdr:twoCellAnchor>
  <xdr:twoCellAnchor>
    <xdr:from>
      <xdr:col>1</xdr:col>
      <xdr:colOff>695325</xdr:colOff>
      <xdr:row>15</xdr:row>
      <xdr:rowOff>1905</xdr:rowOff>
    </xdr:from>
    <xdr:to>
      <xdr:col>2</xdr:col>
      <xdr:colOff>1137272</xdr:colOff>
      <xdr:row>17</xdr:row>
      <xdr:rowOff>171450</xdr:rowOff>
    </xdr:to>
    <xdr:sp textlink="" fLocksText="0">
      <xdr:nvSpPr>
        <xdr:cNvPr id="3074" name="CustomShape 1">
          <a:extLst>
            <a:ext uri="{FF2B5EF4-FFF2-40B4-BE49-F238E27FC236}">
              <a16:creationId xmlns:a16="http://schemas.microsoft.com/office/drawing/2014/main" id="{AD077853-4679-8DDD-3EA1-18581310C142}"/>
            </a:ext>
          </a:extLst>
        </xdr:cNvPr>
        <xdr:cNvSpPr>
          <a:spLocks noChangeArrowheads="1"/>
        </xdr:cNvSpPr>
      </xdr:nvSpPr>
      <xdr:spPr bwMode="auto">
        <a:xfrm>
          <a:off x="1228725" y="3638550"/>
          <a:ext cx="1695450" cy="666750"/>
        </a:xfrm>
        <a:custGeom>
          <a:avLst/>
          <a:gdLst>
            <a:gd name="G0" fmla="+- 5463 0 0"/>
            <a:gd name="G1" fmla="+- 1922 0 0"/>
          </a:gdLst>
          <a:ahLst/>
          <a:cxnLst>
            <a:cxn ang="0">
              <a:pos x="r" y="vc"/>
            </a:cxn>
            <a:cxn ang="5400000">
              <a:pos x="hc" y="b"/>
            </a:cxn>
            <a:cxn ang="10800000">
              <a:pos x="l" y="vc"/>
            </a:cxn>
            <a:cxn ang="16200000">
              <a:pos x="hc" y="t"/>
            </a:cxn>
          </a:cxnLst>
          <a:rect l="0" t="0" r="0" b="0"/>
          <a:pathLst>
            <a:path>
              <a:moveTo>
                <a:pt x="0" y="791"/>
              </a:moveTo>
              <a:lnTo>
                <a:pt x="0" y="1110"/>
              </a:lnTo>
              <a:lnTo>
                <a:pt x="0" y="1350"/>
              </a:lnTo>
              <a:lnTo>
                <a:pt x="0" y="1589"/>
              </a:lnTo>
              <a:lnTo>
                <a:pt x="0" y="1915"/>
              </a:lnTo>
              <a:lnTo>
                <a:pt x="0" y="2154"/>
              </a:lnTo>
              <a:lnTo>
                <a:pt x="0" y="2394"/>
              </a:lnTo>
              <a:lnTo>
                <a:pt x="0" y="2714"/>
              </a:lnTo>
              <a:lnTo>
                <a:pt x="903" y="2714"/>
              </a:lnTo>
              <a:lnTo>
                <a:pt x="1580" y="2714"/>
              </a:lnTo>
              <a:lnTo>
                <a:pt x="2257" y="2714"/>
              </a:lnTo>
              <a:lnTo>
                <a:pt x="3178" y="2714"/>
              </a:lnTo>
              <a:lnTo>
                <a:pt x="3855" y="2714"/>
              </a:lnTo>
              <a:lnTo>
                <a:pt x="4532" y="2714"/>
              </a:lnTo>
              <a:lnTo>
                <a:pt x="5436" y="2714"/>
              </a:lnTo>
              <a:lnTo>
                <a:pt x="5436" y="2394"/>
              </a:lnTo>
              <a:lnTo>
                <a:pt x="5436" y="2154"/>
              </a:lnTo>
              <a:lnTo>
                <a:pt x="5436" y="1915"/>
              </a:lnTo>
              <a:lnTo>
                <a:pt x="5436" y="1589"/>
              </a:lnTo>
              <a:lnTo>
                <a:pt x="5436" y="1350"/>
              </a:lnTo>
              <a:lnTo>
                <a:pt x="5436" y="1110"/>
              </a:lnTo>
              <a:lnTo>
                <a:pt x="5436" y="791"/>
              </a:lnTo>
              <a:lnTo>
                <a:pt x="4532" y="791"/>
              </a:lnTo>
              <a:lnTo>
                <a:pt x="3855" y="791"/>
              </a:lnTo>
              <a:lnTo>
                <a:pt x="3178" y="791"/>
              </a:lnTo>
              <a:lnTo>
                <a:pt x="2257" y="791"/>
              </a:lnTo>
              <a:lnTo>
                <a:pt x="1185" y="0"/>
              </a:lnTo>
              <a:lnTo>
                <a:pt x="903" y="791"/>
              </a:lnTo>
              <a:lnTo>
                <a:pt x="0" y="791"/>
              </a:lnTo>
            </a:path>
          </a:pathLst>
        </a:custGeom>
        <a:solidFill>
          <a:srgbClr val="4F81BD"/>
        </a:solidFill>
        <a:ln w="25560" cap="flat">
          <a:solidFill>
            <a:srgbClr val="385D8A"/>
          </a:solidFill>
          <a:miter lim="800000"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FFFF"/>
              </a:solidFill>
              <a:latin typeface="DejaVu Sans"/>
            </a:rPr>
            <a:t>サーバ種別を入力</a:t>
          </a:r>
        </a:p>
      </xdr:txBody>
    </xdr:sp>
    <xdr:clientData/>
  </xdr:twoCellAnchor>
  <xdr:twoCellAnchor>
    <xdr:from>
      <xdr:col>2</xdr:col>
      <xdr:colOff>1255395</xdr:colOff>
      <xdr:row>15</xdr:row>
      <xdr:rowOff>142875</xdr:rowOff>
    </xdr:from>
    <xdr:to>
      <xdr:col>3</xdr:col>
      <xdr:colOff>1264920</xdr:colOff>
      <xdr:row>19</xdr:row>
      <xdr:rowOff>228600</xdr:rowOff>
    </xdr:to>
    <xdr:sp textlink="" fLocksText="0">
      <xdr:nvSpPr>
        <xdr:cNvPr id="3075" name="CustomShape 1">
          <a:extLst>
            <a:ext uri="{FF2B5EF4-FFF2-40B4-BE49-F238E27FC236}">
              <a16:creationId xmlns:a16="http://schemas.microsoft.com/office/drawing/2014/main" id="{0E681B0F-B29D-1212-BC6E-E8F20B49BA6C}"/>
            </a:ext>
          </a:extLst>
        </xdr:cNvPr>
        <xdr:cNvSpPr>
          <a:spLocks noChangeArrowheads="1"/>
        </xdr:cNvSpPr>
      </xdr:nvSpPr>
      <xdr:spPr bwMode="auto">
        <a:xfrm>
          <a:off x="3067050" y="3781425"/>
          <a:ext cx="1981200" cy="1076325"/>
        </a:xfrm>
        <a:custGeom>
          <a:avLst/>
          <a:gdLst>
            <a:gd name="G0" fmla="+- 6426 0 0"/>
            <a:gd name="G1" fmla="+- 3107 0 0"/>
          </a:gdLst>
          <a:ahLst/>
          <a:cxnLst>
            <a:cxn ang="0">
              <a:pos x="r" y="vc"/>
            </a:cxn>
            <a:cxn ang="5400000">
              <a:pos x="hc" y="b"/>
            </a:cxn>
            <a:cxn ang="10800000">
              <a:pos x="l" y="vc"/>
            </a:cxn>
            <a:cxn ang="16200000">
              <a:pos x="hc" y="t"/>
            </a:cxn>
          </a:cxnLst>
          <a:rect l="0" t="0" r="0" b="0"/>
          <a:pathLst>
            <a:path>
              <a:moveTo>
                <a:pt x="0" y="1278"/>
              </a:moveTo>
              <a:lnTo>
                <a:pt x="0" y="1794"/>
              </a:lnTo>
              <a:lnTo>
                <a:pt x="0" y="2181"/>
              </a:lnTo>
              <a:lnTo>
                <a:pt x="0" y="2568"/>
              </a:lnTo>
              <a:lnTo>
                <a:pt x="0" y="3095"/>
              </a:lnTo>
              <a:lnTo>
                <a:pt x="0" y="3482"/>
              </a:lnTo>
              <a:lnTo>
                <a:pt x="0" y="3869"/>
              </a:lnTo>
              <a:lnTo>
                <a:pt x="0" y="4386"/>
              </a:lnTo>
              <a:lnTo>
                <a:pt x="1060" y="4386"/>
              </a:lnTo>
              <a:lnTo>
                <a:pt x="1855" y="4386"/>
              </a:lnTo>
              <a:lnTo>
                <a:pt x="2649" y="4386"/>
              </a:lnTo>
              <a:lnTo>
                <a:pt x="3731" y="4386"/>
              </a:lnTo>
              <a:lnTo>
                <a:pt x="4525" y="4386"/>
              </a:lnTo>
              <a:lnTo>
                <a:pt x="5320" y="4386"/>
              </a:lnTo>
              <a:lnTo>
                <a:pt x="6381" y="4386"/>
              </a:lnTo>
              <a:lnTo>
                <a:pt x="6381" y="3869"/>
              </a:lnTo>
              <a:lnTo>
                <a:pt x="6381" y="3482"/>
              </a:lnTo>
              <a:lnTo>
                <a:pt x="6381" y="3095"/>
              </a:lnTo>
              <a:lnTo>
                <a:pt x="6381" y="2568"/>
              </a:lnTo>
              <a:lnTo>
                <a:pt x="6381" y="2181"/>
              </a:lnTo>
              <a:lnTo>
                <a:pt x="6381" y="1794"/>
              </a:lnTo>
              <a:lnTo>
                <a:pt x="6381" y="1278"/>
              </a:lnTo>
              <a:lnTo>
                <a:pt x="5320" y="1278"/>
              </a:lnTo>
              <a:lnTo>
                <a:pt x="4525" y="1278"/>
              </a:lnTo>
              <a:lnTo>
                <a:pt x="3731" y="1278"/>
              </a:lnTo>
              <a:lnTo>
                <a:pt x="2649" y="1278"/>
              </a:lnTo>
              <a:lnTo>
                <a:pt x="1392" y="0"/>
              </a:lnTo>
              <a:lnTo>
                <a:pt x="1060" y="1278"/>
              </a:lnTo>
              <a:lnTo>
                <a:pt x="0" y="1278"/>
              </a:lnTo>
            </a:path>
          </a:pathLst>
        </a:custGeom>
        <a:solidFill>
          <a:srgbClr val="4F81BD"/>
        </a:solidFill>
        <a:ln w="25560" cap="flat">
          <a:solidFill>
            <a:srgbClr val="4F81BD"/>
          </a:solidFill>
          <a:miter lim="800000"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FFFF"/>
              </a:solidFill>
              <a:latin typeface="Calibri"/>
              <a:cs typeface="Calibri"/>
            </a:rPr>
            <a:t>OS</a:t>
          </a:r>
          <a:r>
            <a:rPr lang="ja-JP" altLang="en-US" sz="1100" b="0" i="0" u="none" strike="noStrike" baseline="0">
              <a:solidFill>
                <a:srgbClr val="FFFFFF"/>
              </a:solidFill>
              <a:latin typeface="DejaVu Sans"/>
              <a:cs typeface="Calibri"/>
            </a:rPr>
            <a:t>をプルダウンから選択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Calibri"/>
              <a:cs typeface="Calibri"/>
            </a:rPr>
            <a:t>Windows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DejaVu Sans"/>
              <a:cs typeface="Calibri"/>
            </a:rPr>
            <a:t>以外の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Calibri"/>
              <a:cs typeface="Calibri"/>
            </a:rPr>
            <a:t>OS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DejaVu Sans"/>
              <a:cs typeface="Calibri"/>
            </a:rPr>
            <a:t>は提案者側で用意していただく必要があります。</a:t>
          </a:r>
          <a:endParaRPr lang="ja-JP" altLang="en-US" sz="1100" b="0" i="0" u="none" strike="noStrike" baseline="0">
            <a:solidFill>
              <a:srgbClr val="FF0000"/>
            </a:solidFill>
            <a:latin typeface="DejaVu Sans"/>
          </a:endParaRPr>
        </a:p>
      </xdr:txBody>
    </xdr:sp>
    <xdr:clientData/>
  </xdr:twoCellAnchor>
  <xdr:twoCellAnchor>
    <xdr:from>
      <xdr:col>4</xdr:col>
      <xdr:colOff>1480185</xdr:colOff>
      <xdr:row>15</xdr:row>
      <xdr:rowOff>142875</xdr:rowOff>
    </xdr:from>
    <xdr:to>
      <xdr:col>7</xdr:col>
      <xdr:colOff>499032</xdr:colOff>
      <xdr:row>19</xdr:row>
      <xdr:rowOff>228600</xdr:rowOff>
    </xdr:to>
    <xdr:sp textlink="" fLocksText="0">
      <xdr:nvSpPr>
        <xdr:cNvPr id="5" name="CustomShape 1">
          <a:extLst>
            <a:ext uri="{FF2B5EF4-FFF2-40B4-BE49-F238E27FC236}">
              <a16:creationId xmlns:a16="http://schemas.microsoft.com/office/drawing/2014/main" id="{1F2F6ADB-21EA-E27A-68D3-44F1746238EC}"/>
            </a:ext>
          </a:extLst>
        </xdr:cNvPr>
        <xdr:cNvSpPr>
          <a:spLocks noChangeArrowheads="1"/>
        </xdr:cNvSpPr>
      </xdr:nvSpPr>
      <xdr:spPr bwMode="auto">
        <a:xfrm>
          <a:off x="7258050" y="3781425"/>
          <a:ext cx="3257550" cy="1076325"/>
        </a:xfrm>
        <a:custGeom>
          <a:avLst/>
          <a:gdLst>
            <a:gd name="G0" fmla="+- 10547 0 0"/>
            <a:gd name="G1" fmla="+- 3107 0 0"/>
          </a:gdLst>
          <a:ahLst/>
          <a:cxnLst>
            <a:cxn ang="0">
              <a:pos x="r" y="vc"/>
            </a:cxn>
            <a:cxn ang="5400000">
              <a:pos x="hc" y="b"/>
            </a:cxn>
            <a:cxn ang="10800000">
              <a:pos x="l" y="vc"/>
            </a:cxn>
            <a:cxn ang="16200000">
              <a:pos x="hc" y="t"/>
            </a:cxn>
          </a:cxnLst>
          <a:rect l="0" t="0" r="0" b="0"/>
          <a:pathLst>
            <a:path>
              <a:moveTo>
                <a:pt x="0" y="1116"/>
              </a:moveTo>
              <a:lnTo>
                <a:pt x="0" y="1632"/>
              </a:lnTo>
              <a:lnTo>
                <a:pt x="0" y="2019"/>
              </a:lnTo>
              <a:lnTo>
                <a:pt x="0" y="2406"/>
              </a:lnTo>
              <a:lnTo>
                <a:pt x="0" y="2933"/>
              </a:lnTo>
              <a:lnTo>
                <a:pt x="0" y="3320"/>
              </a:lnTo>
              <a:lnTo>
                <a:pt x="0" y="3707"/>
              </a:lnTo>
              <a:lnTo>
                <a:pt x="0" y="4224"/>
              </a:lnTo>
              <a:lnTo>
                <a:pt x="1735" y="4224"/>
              </a:lnTo>
              <a:lnTo>
                <a:pt x="3036" y="4224"/>
              </a:lnTo>
              <a:lnTo>
                <a:pt x="4337" y="4224"/>
              </a:lnTo>
              <a:lnTo>
                <a:pt x="6107" y="4224"/>
              </a:lnTo>
              <a:lnTo>
                <a:pt x="7408" y="4224"/>
              </a:lnTo>
              <a:lnTo>
                <a:pt x="8709" y="4224"/>
              </a:lnTo>
              <a:lnTo>
                <a:pt x="10445" y="4224"/>
              </a:lnTo>
              <a:lnTo>
                <a:pt x="10445" y="3707"/>
              </a:lnTo>
              <a:lnTo>
                <a:pt x="10445" y="3320"/>
              </a:lnTo>
              <a:lnTo>
                <a:pt x="10445" y="2933"/>
              </a:lnTo>
              <a:lnTo>
                <a:pt x="10445" y="2406"/>
              </a:lnTo>
              <a:lnTo>
                <a:pt x="10445" y="2019"/>
              </a:lnTo>
              <a:lnTo>
                <a:pt x="10445" y="1632"/>
              </a:lnTo>
              <a:lnTo>
                <a:pt x="10445" y="1116"/>
              </a:lnTo>
              <a:lnTo>
                <a:pt x="8709" y="1116"/>
              </a:lnTo>
              <a:lnTo>
                <a:pt x="5337" y="0"/>
              </a:lnTo>
              <a:lnTo>
                <a:pt x="6107" y="1116"/>
              </a:lnTo>
              <a:lnTo>
                <a:pt x="4337" y="1116"/>
              </a:lnTo>
              <a:lnTo>
                <a:pt x="3036" y="1116"/>
              </a:lnTo>
              <a:lnTo>
                <a:pt x="1735" y="1116"/>
              </a:lnTo>
              <a:lnTo>
                <a:pt x="0" y="1116"/>
              </a:lnTo>
            </a:path>
          </a:pathLst>
        </a:custGeom>
        <a:solidFill>
          <a:srgbClr val="4F81BD"/>
        </a:solidFill>
        <a:ln w="25560" cap="flat">
          <a:solidFill>
            <a:srgbClr val="385D8A"/>
          </a:solidFill>
          <a:miter lim="800000"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FFFF"/>
              </a:solidFill>
              <a:latin typeface="DejaVu Sans"/>
            </a:rPr>
            <a:t>仮想サーバの必要なリソースを入力</a:t>
          </a:r>
        </a:p>
      </xdr:txBody>
    </xdr:sp>
    <xdr:clientData/>
  </xdr:twoCellAnchor>
  <xdr:twoCellAnchor>
    <xdr:from>
      <xdr:col>3</xdr:col>
      <xdr:colOff>1344930</xdr:colOff>
      <xdr:row>15</xdr:row>
      <xdr:rowOff>142875</xdr:rowOff>
    </xdr:from>
    <xdr:to>
      <xdr:col>4</xdr:col>
      <xdr:colOff>1293461</xdr:colOff>
      <xdr:row>21</xdr:row>
      <xdr:rowOff>228600</xdr:rowOff>
    </xdr:to>
    <xdr:sp textlink="" fLocksText="0">
      <xdr:nvSpPr>
        <xdr:cNvPr id="3077" name="CustomShape 1">
          <a:extLst>
            <a:ext uri="{FF2B5EF4-FFF2-40B4-BE49-F238E27FC236}">
              <a16:creationId xmlns:a16="http://schemas.microsoft.com/office/drawing/2014/main" id="{0EBD5235-64FE-B132-0A81-398E85761D09}"/>
            </a:ext>
          </a:extLst>
        </xdr:cNvPr>
        <xdr:cNvSpPr>
          <a:spLocks noChangeArrowheads="1"/>
        </xdr:cNvSpPr>
      </xdr:nvSpPr>
      <xdr:spPr bwMode="auto">
        <a:xfrm>
          <a:off x="5143500" y="3781425"/>
          <a:ext cx="1905000" cy="1571625"/>
        </a:xfrm>
        <a:custGeom>
          <a:avLst/>
          <a:gdLst>
            <a:gd name="G0" fmla="+- 6160 0 0"/>
            <a:gd name="G1" fmla="+- 4512 0 0"/>
          </a:gdLst>
          <a:ahLst/>
          <a:cxnLst>
            <a:cxn ang="0">
              <a:pos x="r" y="vc"/>
            </a:cxn>
            <a:cxn ang="5400000">
              <a:pos x="hc" y="b"/>
            </a:cxn>
            <a:cxn ang="10800000">
              <a:pos x="l" y="vc"/>
            </a:cxn>
            <a:cxn ang="16200000">
              <a:pos x="hc" y="t"/>
            </a:cxn>
          </a:cxnLst>
          <a:rect l="0" t="0" r="0" b="0"/>
          <a:pathLst>
            <a:path>
              <a:moveTo>
                <a:pt x="0" y="1501"/>
              </a:moveTo>
              <a:lnTo>
                <a:pt x="0" y="2251"/>
              </a:lnTo>
              <a:lnTo>
                <a:pt x="0" y="2813"/>
              </a:lnTo>
              <a:lnTo>
                <a:pt x="0" y="3375"/>
              </a:lnTo>
              <a:lnTo>
                <a:pt x="0" y="4139"/>
              </a:lnTo>
              <a:lnTo>
                <a:pt x="0" y="4701"/>
              </a:lnTo>
              <a:lnTo>
                <a:pt x="0" y="5263"/>
              </a:lnTo>
              <a:lnTo>
                <a:pt x="0" y="6014"/>
              </a:lnTo>
              <a:lnTo>
                <a:pt x="1016" y="6014"/>
              </a:lnTo>
              <a:lnTo>
                <a:pt x="1778" y="6014"/>
              </a:lnTo>
              <a:lnTo>
                <a:pt x="2539" y="6014"/>
              </a:lnTo>
              <a:lnTo>
                <a:pt x="3576" y="6014"/>
              </a:lnTo>
              <a:lnTo>
                <a:pt x="4337" y="6014"/>
              </a:lnTo>
              <a:lnTo>
                <a:pt x="5099" y="6014"/>
              </a:lnTo>
              <a:lnTo>
                <a:pt x="6116" y="6014"/>
              </a:lnTo>
              <a:lnTo>
                <a:pt x="6116" y="5263"/>
              </a:lnTo>
              <a:lnTo>
                <a:pt x="6116" y="4701"/>
              </a:lnTo>
              <a:lnTo>
                <a:pt x="6116" y="4139"/>
              </a:lnTo>
              <a:lnTo>
                <a:pt x="6116" y="3375"/>
              </a:lnTo>
              <a:lnTo>
                <a:pt x="6116" y="2813"/>
              </a:lnTo>
              <a:lnTo>
                <a:pt x="6116" y="2251"/>
              </a:lnTo>
              <a:lnTo>
                <a:pt x="6116" y="1501"/>
              </a:lnTo>
              <a:lnTo>
                <a:pt x="5099" y="1501"/>
              </a:lnTo>
              <a:lnTo>
                <a:pt x="4337" y="1501"/>
              </a:lnTo>
              <a:lnTo>
                <a:pt x="3576" y="1501"/>
              </a:lnTo>
              <a:lnTo>
                <a:pt x="2539" y="1501"/>
              </a:lnTo>
              <a:lnTo>
                <a:pt x="1360" y="0"/>
              </a:lnTo>
              <a:lnTo>
                <a:pt x="1016" y="1501"/>
              </a:lnTo>
              <a:lnTo>
                <a:pt x="0" y="1501"/>
              </a:lnTo>
            </a:path>
          </a:pathLst>
        </a:custGeom>
        <a:solidFill>
          <a:srgbClr val="4F81BD"/>
        </a:solidFill>
        <a:ln w="25560" cap="flat">
          <a:solidFill>
            <a:srgbClr val="385D8A"/>
          </a:solidFill>
          <a:miter lim="800000"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FFFF"/>
              </a:solidFill>
              <a:latin typeface="Calibri"/>
              <a:cs typeface="Calibri"/>
            </a:rPr>
            <a:t>DB</a:t>
          </a:r>
          <a:r>
            <a:rPr lang="ja-JP" altLang="en-US" sz="1100" b="0" i="0" u="none" strike="noStrike" baseline="0">
              <a:solidFill>
                <a:srgbClr val="FFFFFF"/>
              </a:solidFill>
              <a:latin typeface="DejaVu Sans"/>
              <a:cs typeface="Calibri"/>
            </a:rPr>
            <a:t>をプルダウンから選択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Calibri"/>
              <a:cs typeface="Calibri"/>
            </a:rPr>
            <a:t>SQL,Oracle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DejaVu Sans"/>
              <a:cs typeface="Calibri"/>
            </a:rPr>
            <a:t>以外の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Calibri"/>
              <a:cs typeface="Calibri"/>
            </a:rPr>
            <a:t>DB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DejaVu Sans"/>
              <a:cs typeface="Calibri"/>
            </a:rPr>
            <a:t>は提案者側で用意していただく必要があります。</a:t>
          </a: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DejaVu Sans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DejaVu Sans"/>
          </a:endParaRPr>
        </a:p>
      </xdr:txBody>
    </xdr:sp>
    <xdr:clientData/>
  </xdr:twoCellAnchor>
  <xdr:twoCellAnchor>
    <xdr:from>
      <xdr:col>5</xdr:col>
      <xdr:colOff>754380</xdr:colOff>
      <xdr:row>6</xdr:row>
      <xdr:rowOff>238125</xdr:rowOff>
    </xdr:from>
    <xdr:to>
      <xdr:col>7</xdr:col>
      <xdr:colOff>754380</xdr:colOff>
      <xdr:row>11</xdr:row>
      <xdr:rowOff>57150</xdr:rowOff>
    </xdr:to>
    <xdr:sp textlink="" fLocksText="0">
      <xdr:nvSpPr>
        <xdr:cNvPr id="3078" name="CustomShape 1">
          <a:extLst>
            <a:ext uri="{FF2B5EF4-FFF2-40B4-BE49-F238E27FC236}">
              <a16:creationId xmlns:a16="http://schemas.microsoft.com/office/drawing/2014/main" id="{34727A6C-5BAA-1B38-8066-EE2098DDC3FB}"/>
            </a:ext>
          </a:extLst>
        </xdr:cNvPr>
        <xdr:cNvSpPr>
          <a:spLocks noChangeArrowheads="1"/>
        </xdr:cNvSpPr>
      </xdr:nvSpPr>
      <xdr:spPr bwMode="auto">
        <a:xfrm>
          <a:off x="8410575" y="1457325"/>
          <a:ext cx="2400300" cy="1057275"/>
        </a:xfrm>
        <a:custGeom>
          <a:avLst/>
          <a:gdLst>
            <a:gd name="G0" fmla="+- 7782 0 0"/>
            <a:gd name="G1" fmla="+- 3060 0 0"/>
          </a:gdLst>
          <a:ahLst/>
          <a:cxnLst>
            <a:cxn ang="0">
              <a:pos x="r" y="vc"/>
            </a:cxn>
            <a:cxn ang="5400000">
              <a:pos x="hc" y="b"/>
            </a:cxn>
            <a:cxn ang="10800000">
              <a:pos x="l" y="vc"/>
            </a:cxn>
            <a:cxn ang="16200000">
              <a:pos x="hc" y="t"/>
            </a:cxn>
          </a:cxnLst>
          <a:rect l="0" t="0" r="0" b="0"/>
          <a:pathLst>
            <a:path>
              <a:moveTo>
                <a:pt x="4508" y="0"/>
              </a:moveTo>
              <a:lnTo>
                <a:pt x="4508" y="508"/>
              </a:lnTo>
              <a:lnTo>
                <a:pt x="0" y="366"/>
              </a:lnTo>
              <a:lnTo>
                <a:pt x="4508" y="1271"/>
              </a:lnTo>
              <a:lnTo>
                <a:pt x="4508" y="1789"/>
              </a:lnTo>
              <a:lnTo>
                <a:pt x="4508" y="2171"/>
              </a:lnTo>
              <a:lnTo>
                <a:pt x="4508" y="2552"/>
              </a:lnTo>
              <a:lnTo>
                <a:pt x="4508" y="3061"/>
              </a:lnTo>
              <a:lnTo>
                <a:pt x="5792" y="3061"/>
              </a:lnTo>
              <a:lnTo>
                <a:pt x="6754" y="3061"/>
              </a:lnTo>
              <a:lnTo>
                <a:pt x="7716" y="3061"/>
              </a:lnTo>
              <a:lnTo>
                <a:pt x="9026" y="3061"/>
              </a:lnTo>
              <a:lnTo>
                <a:pt x="9988" y="3061"/>
              </a:lnTo>
              <a:lnTo>
                <a:pt x="10950" y="3061"/>
              </a:lnTo>
              <a:lnTo>
                <a:pt x="12235" y="3061"/>
              </a:lnTo>
              <a:lnTo>
                <a:pt x="12235" y="2552"/>
              </a:lnTo>
              <a:lnTo>
                <a:pt x="12235" y="2171"/>
              </a:lnTo>
              <a:lnTo>
                <a:pt x="12235" y="1789"/>
              </a:lnTo>
              <a:lnTo>
                <a:pt x="12235" y="1271"/>
              </a:lnTo>
              <a:lnTo>
                <a:pt x="12235" y="889"/>
              </a:lnTo>
              <a:lnTo>
                <a:pt x="12235" y="508"/>
              </a:lnTo>
              <a:lnTo>
                <a:pt x="12235" y="0"/>
              </a:lnTo>
              <a:lnTo>
                <a:pt x="10950" y="0"/>
              </a:lnTo>
              <a:lnTo>
                <a:pt x="9988" y="0"/>
              </a:lnTo>
              <a:lnTo>
                <a:pt x="9026" y="0"/>
              </a:lnTo>
              <a:lnTo>
                <a:pt x="7716" y="0"/>
              </a:lnTo>
              <a:lnTo>
                <a:pt x="6754" y="0"/>
              </a:lnTo>
              <a:lnTo>
                <a:pt x="5792" y="0"/>
              </a:lnTo>
              <a:lnTo>
                <a:pt x="4508" y="0"/>
              </a:lnTo>
            </a:path>
          </a:pathLst>
        </a:custGeom>
        <a:solidFill>
          <a:srgbClr val="4F81BD"/>
        </a:solidFill>
        <a:ln w="25560" cap="flat">
          <a:solidFill>
            <a:srgbClr val="385D8A"/>
          </a:solidFill>
          <a:miter lim="800000"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FFFF"/>
              </a:solidFill>
              <a:latin typeface="DejaVu Sans"/>
            </a:rPr>
            <a:t>接続拠点住所①～に記載の拠点数を入力</a:t>
          </a:r>
        </a:p>
      </xdr:txBody>
    </xdr:sp>
    <xdr:clientData/>
  </xdr:twoCellAnchor>
  <xdr:twoCellAnchor>
    <xdr:from>
      <xdr:col>0</xdr:col>
      <xdr:colOff>0</xdr:colOff>
      <xdr:row>15</xdr:row>
      <xdr:rowOff>161925</xdr:rowOff>
    </xdr:from>
    <xdr:to>
      <xdr:col>1</xdr:col>
      <xdr:colOff>579406</xdr:colOff>
      <xdr:row>20</xdr:row>
      <xdr:rowOff>171450</xdr:rowOff>
    </xdr:to>
    <xdr:sp textlink="" fLocksText="0">
      <xdr:nvSpPr>
        <xdr:cNvPr id="3079" name="CustomShape 1">
          <a:extLst>
            <a:ext uri="{FF2B5EF4-FFF2-40B4-BE49-F238E27FC236}">
              <a16:creationId xmlns:a16="http://schemas.microsoft.com/office/drawing/2014/main" id="{7043B7A0-B9D8-5445-7814-73D9E580A3FC}"/>
            </a:ext>
          </a:extLst>
        </xdr:cNvPr>
        <xdr:cNvSpPr>
          <a:spLocks noChangeArrowheads="1"/>
        </xdr:cNvSpPr>
      </xdr:nvSpPr>
      <xdr:spPr bwMode="auto">
        <a:xfrm>
          <a:off x="0" y="3800475"/>
          <a:ext cx="1095375" cy="1247775"/>
        </a:xfrm>
        <a:custGeom>
          <a:avLst/>
          <a:gdLst>
            <a:gd name="G0" fmla="+- 3563 0 0"/>
            <a:gd name="G1" fmla="+- 3591 0 0"/>
          </a:gdLst>
          <a:ahLst/>
          <a:cxnLst>
            <a:cxn ang="0">
              <a:pos x="r" y="vc"/>
            </a:cxn>
            <a:cxn ang="5400000">
              <a:pos x="hc" y="b"/>
            </a:cxn>
            <a:cxn ang="10800000">
              <a:pos x="l" y="vc"/>
            </a:cxn>
            <a:cxn ang="16200000">
              <a:pos x="hc" y="t"/>
            </a:cxn>
          </a:cxnLst>
          <a:rect l="0" t="0" r="0" b="0"/>
          <a:pathLst>
            <a:path>
              <a:moveTo>
                <a:pt x="0" y="1477"/>
              </a:moveTo>
              <a:lnTo>
                <a:pt x="0" y="2074"/>
              </a:lnTo>
              <a:lnTo>
                <a:pt x="0" y="2521"/>
              </a:lnTo>
              <a:lnTo>
                <a:pt x="0" y="2968"/>
              </a:lnTo>
              <a:lnTo>
                <a:pt x="0" y="3577"/>
              </a:lnTo>
              <a:lnTo>
                <a:pt x="0" y="4024"/>
              </a:lnTo>
              <a:lnTo>
                <a:pt x="0" y="4471"/>
              </a:lnTo>
              <a:lnTo>
                <a:pt x="0" y="5069"/>
              </a:lnTo>
              <a:lnTo>
                <a:pt x="590" y="5069"/>
              </a:lnTo>
              <a:lnTo>
                <a:pt x="1033" y="5069"/>
              </a:lnTo>
              <a:lnTo>
                <a:pt x="1475" y="5069"/>
              </a:lnTo>
              <a:lnTo>
                <a:pt x="2077" y="5069"/>
              </a:lnTo>
              <a:lnTo>
                <a:pt x="2519" y="5069"/>
              </a:lnTo>
              <a:lnTo>
                <a:pt x="2962" y="5069"/>
              </a:lnTo>
              <a:lnTo>
                <a:pt x="3553" y="5069"/>
              </a:lnTo>
              <a:lnTo>
                <a:pt x="3553" y="4471"/>
              </a:lnTo>
              <a:lnTo>
                <a:pt x="3553" y="4024"/>
              </a:lnTo>
              <a:lnTo>
                <a:pt x="3553" y="3577"/>
              </a:lnTo>
              <a:lnTo>
                <a:pt x="3553" y="2968"/>
              </a:lnTo>
              <a:lnTo>
                <a:pt x="3553" y="2521"/>
              </a:lnTo>
              <a:lnTo>
                <a:pt x="3553" y="2074"/>
              </a:lnTo>
              <a:lnTo>
                <a:pt x="3553" y="1477"/>
              </a:lnTo>
              <a:lnTo>
                <a:pt x="2962" y="1477"/>
              </a:lnTo>
              <a:lnTo>
                <a:pt x="2519" y="1477"/>
              </a:lnTo>
              <a:lnTo>
                <a:pt x="2077" y="1477"/>
              </a:lnTo>
              <a:lnTo>
                <a:pt x="1475" y="1477"/>
              </a:lnTo>
              <a:lnTo>
                <a:pt x="775" y="0"/>
              </a:lnTo>
              <a:lnTo>
                <a:pt x="590" y="1477"/>
              </a:lnTo>
              <a:lnTo>
                <a:pt x="0" y="1477"/>
              </a:lnTo>
            </a:path>
          </a:pathLst>
        </a:custGeom>
        <a:solidFill>
          <a:srgbClr val="4F81BD"/>
        </a:solidFill>
        <a:ln w="25560" cap="flat">
          <a:solidFill>
            <a:srgbClr val="385D8A"/>
          </a:solidFill>
          <a:miter lim="800000"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FFFF"/>
              </a:solidFill>
              <a:latin typeface="DejaVu Sans"/>
            </a:rPr>
            <a:t>設置する系を入力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FFFF"/>
              </a:solidFill>
              <a:latin typeface="DejaVu Sans"/>
            </a:rPr>
            <a:t>不明な場合は空白で</a:t>
          </a:r>
          <a:r>
            <a:rPr lang="ja-JP" altLang="en-US" sz="1100" b="0" i="0" u="none" strike="noStrike" baseline="0">
              <a:solidFill>
                <a:srgbClr val="FFFFFF"/>
              </a:solidFill>
              <a:latin typeface="Calibri"/>
              <a:cs typeface="Calibri"/>
            </a:rPr>
            <a:t>OK</a:t>
          </a:r>
          <a:r>
            <a:rPr lang="ja-JP" altLang="en-US" sz="1100" b="0" i="0" u="none" strike="noStrike" baseline="0">
              <a:solidFill>
                <a:srgbClr val="FFFFFF"/>
              </a:solidFill>
              <a:latin typeface="DejaVu Sans"/>
              <a:cs typeface="Calibri"/>
            </a:rPr>
            <a:t>です。</a:t>
          </a:r>
          <a:endParaRPr lang="ja-JP" altLang="en-US" sz="1100" b="0" i="0" u="none" strike="noStrike" baseline="0">
            <a:solidFill>
              <a:srgbClr val="FFFFFF"/>
            </a:solidFill>
            <a:latin typeface="DejaVu San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</xdr:row>
      <xdr:rowOff>0</xdr:rowOff>
    </xdr:from>
    <xdr:to>
      <xdr:col>11</xdr:col>
      <xdr:colOff>363867</xdr:colOff>
      <xdr:row>27</xdr:row>
      <xdr:rowOff>9525</xdr:rowOff>
    </xdr:to>
    <xdr:sp textlink="" fLocksText="0">
      <xdr:nvSpPr>
        <xdr:cNvPr id="4097" name="CustomShape 1">
          <a:extLst>
            <a:ext uri="{FF2B5EF4-FFF2-40B4-BE49-F238E27FC236}">
              <a16:creationId xmlns:a16="http://schemas.microsoft.com/office/drawing/2014/main" id="{BA4474E8-A6AB-5328-E8F1-26BD65EEDE45}"/>
            </a:ext>
          </a:extLst>
        </xdr:cNvPr>
        <xdr:cNvSpPr>
          <a:spLocks noChangeArrowheads="1"/>
        </xdr:cNvSpPr>
      </xdr:nvSpPr>
      <xdr:spPr bwMode="auto">
        <a:xfrm>
          <a:off x="5029200" y="1495425"/>
          <a:ext cx="7191375" cy="6715125"/>
        </a:xfrm>
        <a:prstGeom prst="rect">
          <a:avLst/>
        </a:prstGeom>
        <a:solidFill>
          <a:srgbClr val="4F81BD"/>
        </a:solidFill>
        <a:ln w="25560" cap="flat">
          <a:solidFill>
            <a:srgbClr val="385D8A"/>
          </a:solidFill>
          <a:miter lim="800000"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8600"/>
            </a:lnSpc>
            <a:defRPr sz="1000"/>
          </a:pPr>
          <a:r>
            <a:rPr lang="ja-JP" altLang="en-US" sz="6000" b="0" i="0" u="none" strike="noStrike" baseline="0">
              <a:solidFill>
                <a:srgbClr val="FFFFFF"/>
              </a:solidFill>
              <a:latin typeface="DejaVu Sans"/>
            </a:rPr>
            <a:t>本シートはインフラ統合基盤事業者が入力します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_rels/sheet2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/Relationships>
</file>

<file path=xl/worksheets/_rels/sheet3.xml.rels>&#65279;<?xml version="1.0" encoding="utf-8" standalone="yes"?>
<Relationships xmlns="http://schemas.openxmlformats.org/package/2006/relationships" />
</file>

<file path=xl/worksheets/_rels/sheet4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68C2D-940B-4725-A70A-C67B99D13D49}">
  <sheetPr>
    <pageSetUpPr fitToPage="1"/>
  </sheetPr>
  <dimension ref="A1:U42"/>
  <sheetViews>
    <sheetView tabSelected="1" zoomScaleNormal="100" workbookViewId="0">
      <selection activeCell="G9" sqref="G9"/>
    </sheetView>
  </sheetViews>
  <sheetFormatPr defaultColWidth="8" defaultRowHeight="12"/>
  <cols>
    <col min="1" max="1" width="4" style="1" customWidth="1"/>
    <col min="2" max="2" width="20.875" style="1" customWidth="1"/>
    <col min="3" max="3" width="18.375" style="1" customWidth="1"/>
    <col min="4" max="13" width="15.75" style="1" customWidth="1"/>
    <col min="14" max="14" width="4" style="1" customWidth="1"/>
    <col min="15" max="16384" width="8" style="1"/>
  </cols>
  <sheetData>
    <row r="1" spans="1:21" ht="20.2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/>
      <c r="L1"/>
      <c r="M1" s="4"/>
      <c r="N1" s="4"/>
      <c r="O1"/>
      <c r="P1"/>
      <c r="Q1"/>
      <c r="R1"/>
      <c r="S1"/>
      <c r="T1"/>
      <c r="U1"/>
    </row>
    <row r="2" spans="1:21" ht="20.25" customHeight="1">
      <c r="A2" s="3"/>
      <c r="B2" s="3"/>
      <c r="C2" s="3"/>
      <c r="D2" s="3"/>
      <c r="E2" s="3"/>
      <c r="F2" s="5"/>
      <c r="G2" s="5"/>
      <c r="H2" s="5"/>
      <c r="I2" s="5"/>
      <c r="J2"/>
      <c r="K2"/>
      <c r="L2"/>
      <c r="M2"/>
      <c r="N2"/>
      <c r="O2"/>
      <c r="P2"/>
      <c r="Q2"/>
      <c r="R2"/>
      <c r="S2"/>
      <c r="T2"/>
      <c r="U2"/>
    </row>
    <row r="3" spans="1:21" ht="20.25" customHeight="1">
      <c r="A3" s="134" t="s">
        <v>1</v>
      </c>
      <c r="B3" s="135"/>
      <c r="C3" s="135"/>
      <c r="D3" s="135"/>
      <c r="E3" s="135"/>
      <c r="F3" s="135"/>
      <c r="G3" s="135"/>
      <c r="H3" s="135"/>
      <c r="I3" s="135"/>
      <c r="J3"/>
      <c r="K3"/>
      <c r="L3"/>
      <c r="M3"/>
      <c r="N3"/>
      <c r="O3"/>
      <c r="P3"/>
      <c r="Q3"/>
      <c r="R3"/>
      <c r="S3"/>
      <c r="T3"/>
      <c r="U3"/>
    </row>
    <row r="4" spans="1:21" ht="20.25" customHeight="1">
      <c r="A4" s="136" t="s">
        <v>2</v>
      </c>
      <c r="B4" s="136"/>
      <c r="C4" s="136"/>
      <c r="D4" s="136"/>
      <c r="E4" s="136"/>
      <c r="F4" s="136"/>
      <c r="G4" s="136"/>
      <c r="H4" s="136"/>
      <c r="I4" s="136"/>
      <c r="J4"/>
      <c r="K4"/>
      <c r="L4"/>
      <c r="M4" s="6"/>
      <c r="N4"/>
      <c r="O4"/>
      <c r="P4"/>
      <c r="Q4"/>
      <c r="R4"/>
      <c r="S4"/>
      <c r="T4"/>
      <c r="U4"/>
    </row>
    <row r="5" spans="1:21" ht="20.25" customHeight="1">
      <c r="A5" s="3"/>
      <c r="B5" s="3"/>
      <c r="C5" s="3"/>
      <c r="D5" s="3"/>
      <c r="E5" s="137"/>
      <c r="F5" s="137"/>
      <c r="G5" s="137"/>
      <c r="H5" s="137"/>
      <c r="I5" s="137"/>
      <c r="J5" s="7"/>
      <c r="K5" s="8" t="s">
        <v>3</v>
      </c>
      <c r="L5" s="138"/>
      <c r="M5" s="138"/>
      <c r="N5"/>
      <c r="O5"/>
      <c r="P5"/>
      <c r="Q5"/>
      <c r="R5"/>
      <c r="S5"/>
      <c r="T5"/>
      <c r="U5"/>
    </row>
    <row r="6" spans="1:21" ht="20.25" customHeight="1">
      <c r="A6"/>
      <c r="B6"/>
      <c r="C6"/>
      <c r="D6" s="9"/>
      <c r="E6" s="10"/>
      <c r="F6" s="10"/>
      <c r="G6" s="10"/>
      <c r="H6" s="10"/>
      <c r="I6" s="10"/>
      <c r="J6"/>
      <c r="K6"/>
      <c r="L6"/>
      <c r="M6"/>
      <c r="N6"/>
      <c r="O6"/>
      <c r="P6"/>
      <c r="Q6"/>
      <c r="R6"/>
      <c r="S6"/>
      <c r="T6"/>
      <c r="U6"/>
    </row>
    <row r="7" spans="1:21" ht="20.25" customHeight="1">
      <c r="A7" s="11" t="s">
        <v>4</v>
      </c>
      <c r="B7" s="10"/>
      <c r="C7" s="10"/>
      <c r="D7" s="10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 ht="20.25" customHeight="1">
      <c r="A8" s="12"/>
      <c r="B8" s="12"/>
      <c r="C8" s="12"/>
      <c r="D8" s="12"/>
      <c r="E8" s="12"/>
      <c r="F8" s="12"/>
      <c r="G8" s="12"/>
      <c r="H8" s="12"/>
      <c r="I8" s="12"/>
      <c r="J8"/>
      <c r="K8"/>
      <c r="L8"/>
      <c r="M8"/>
      <c r="N8"/>
      <c r="O8"/>
      <c r="P8"/>
      <c r="Q8"/>
      <c r="R8"/>
      <c r="S8"/>
      <c r="T8"/>
      <c r="U8"/>
    </row>
    <row r="9" spans="1:21" ht="20.25" customHeight="1">
      <c r="A9" s="13" t="s">
        <v>5</v>
      </c>
      <c r="B9" s="14"/>
      <c r="C9" s="128" t="s">
        <v>6</v>
      </c>
      <c r="D9" s="12"/>
      <c r="E9" s="12"/>
      <c r="F9" s="12"/>
      <c r="G9" s="12"/>
      <c r="H9" s="12"/>
      <c r="I9" s="12"/>
      <c r="J9"/>
      <c r="K9"/>
      <c r="L9"/>
      <c r="M9"/>
      <c r="N9"/>
      <c r="O9"/>
      <c r="P9"/>
      <c r="Q9"/>
      <c r="R9"/>
      <c r="S9"/>
      <c r="T9"/>
      <c r="U9"/>
    </row>
    <row r="10" spans="1:21" ht="20.25" customHeight="1">
      <c r="A10" s="113"/>
      <c r="B10" s="114" t="s">
        <v>7</v>
      </c>
      <c r="C10" s="115"/>
      <c r="D10" s="115"/>
      <c r="E10" s="115"/>
      <c r="F10" s="116" t="s">
        <v>8</v>
      </c>
      <c r="G10" s="117"/>
      <c r="H10" s="117"/>
      <c r="I10" s="117"/>
      <c r="J10" s="117"/>
      <c r="K10" s="117"/>
      <c r="L10" s="117"/>
      <c r="M10" s="118"/>
      <c r="N10" s="119"/>
      <c r="O10"/>
      <c r="P10"/>
      <c r="Q10"/>
      <c r="R10"/>
      <c r="S10"/>
      <c r="T10"/>
      <c r="U10"/>
    </row>
    <row r="11" spans="1:21" ht="21" customHeight="1">
      <c r="A11" s="120"/>
      <c r="B11" s="139" t="s">
        <v>9</v>
      </c>
      <c r="C11" s="139"/>
      <c r="D11" s="15" t="s">
        <v>10</v>
      </c>
      <c r="E11" s="16" t="s">
        <v>11</v>
      </c>
      <c r="F11" s="17" t="s">
        <v>12</v>
      </c>
      <c r="G11" s="18"/>
      <c r="I11"/>
      <c r="J11"/>
      <c r="K11"/>
      <c r="L11"/>
      <c r="M11"/>
      <c r="N11" s="121"/>
      <c r="O11"/>
      <c r="P11"/>
      <c r="Q11"/>
      <c r="R11"/>
      <c r="S11"/>
      <c r="T11"/>
      <c r="U11"/>
    </row>
    <row r="12" spans="1:21" ht="21" customHeight="1">
      <c r="A12" s="120"/>
      <c r="B12" s="19" t="s">
        <v>13</v>
      </c>
      <c r="C12" s="20"/>
      <c r="D12" s="21"/>
      <c r="E12" s="22"/>
      <c r="F12" s="23"/>
      <c r="G12" s="18"/>
      <c r="I12"/>
      <c r="J12"/>
      <c r="K12"/>
      <c r="L12"/>
      <c r="M12"/>
      <c r="N12" s="121"/>
      <c r="O12"/>
      <c r="P12"/>
      <c r="Q12"/>
      <c r="R12"/>
      <c r="S12"/>
      <c r="T12"/>
      <c r="U12"/>
    </row>
    <row r="13" spans="1:21" ht="21" customHeight="1">
      <c r="A13" s="120"/>
      <c r="B13" s="133" t="s">
        <v>14</v>
      </c>
      <c r="C13" s="24" t="s">
        <v>15</v>
      </c>
      <c r="D13" s="25"/>
      <c r="E13" s="26"/>
      <c r="F13" s="27"/>
      <c r="G13" s="18"/>
      <c r="I13"/>
      <c r="J13"/>
      <c r="K13"/>
      <c r="L13"/>
      <c r="M13"/>
      <c r="N13" s="121"/>
      <c r="O13"/>
      <c r="P13"/>
      <c r="Q13"/>
      <c r="R13"/>
      <c r="S13"/>
      <c r="T13"/>
      <c r="U13"/>
    </row>
    <row r="14" spans="1:21" ht="21" customHeight="1">
      <c r="A14" s="120"/>
      <c r="B14" s="133"/>
      <c r="C14" s="24" t="s">
        <v>16</v>
      </c>
      <c r="D14" s="28"/>
      <c r="E14" s="29"/>
      <c r="F14" s="30"/>
      <c r="G14" s="18"/>
      <c r="I14"/>
      <c r="J14"/>
      <c r="K14"/>
      <c r="L14"/>
      <c r="M14"/>
      <c r="N14" s="121"/>
      <c r="O14"/>
      <c r="P14"/>
      <c r="Q14"/>
      <c r="R14"/>
      <c r="S14"/>
      <c r="T14"/>
      <c r="U14"/>
    </row>
    <row r="15" spans="1:21" ht="21" customHeight="1">
      <c r="A15" s="120"/>
      <c r="B15" s="31" t="s">
        <v>17</v>
      </c>
      <c r="C15" s="24"/>
      <c r="D15" s="28"/>
      <c r="E15" s="29"/>
      <c r="F15" s="30"/>
      <c r="G15" s="18"/>
      <c r="I15"/>
      <c r="J15"/>
      <c r="K15"/>
      <c r="L15"/>
      <c r="M15"/>
      <c r="N15" s="121"/>
      <c r="O15"/>
      <c r="P15"/>
      <c r="Q15"/>
      <c r="R15"/>
      <c r="S15"/>
      <c r="T15"/>
      <c r="U15"/>
    </row>
    <row r="16" spans="1:21" ht="21" customHeight="1">
      <c r="A16" s="120"/>
      <c r="B16" s="31" t="s">
        <v>18</v>
      </c>
      <c r="C16" s="24"/>
      <c r="D16" s="28"/>
      <c r="E16" s="29"/>
      <c r="F16" s="30"/>
      <c r="G16" s="18"/>
      <c r="I16"/>
      <c r="J16"/>
      <c r="K16"/>
      <c r="L16"/>
      <c r="M16"/>
      <c r="N16" s="121"/>
      <c r="O16"/>
      <c r="P16"/>
      <c r="Q16"/>
      <c r="R16"/>
      <c r="S16"/>
      <c r="T16"/>
      <c r="U16"/>
    </row>
    <row r="17" spans="1:21" ht="21" customHeight="1">
      <c r="A17" s="120"/>
      <c r="B17" s="31" t="s">
        <v>19</v>
      </c>
      <c r="C17" s="24"/>
      <c r="D17" s="28"/>
      <c r="E17" s="29"/>
      <c r="F17" s="30"/>
      <c r="G17" s="18"/>
      <c r="I17"/>
      <c r="J17"/>
      <c r="K17"/>
      <c r="L17"/>
      <c r="M17"/>
      <c r="N17" s="121"/>
      <c r="O17"/>
      <c r="P17"/>
      <c r="Q17"/>
      <c r="R17"/>
      <c r="S17"/>
      <c r="T17"/>
      <c r="U17"/>
    </row>
    <row r="18" spans="1:21" ht="21" customHeight="1">
      <c r="A18" s="120"/>
      <c r="B18" s="32"/>
      <c r="C18" s="33"/>
      <c r="D18" s="28"/>
      <c r="E18" s="29"/>
      <c r="F18" s="30"/>
      <c r="G18" s="18"/>
      <c r="I18"/>
      <c r="J18"/>
      <c r="K18"/>
      <c r="L18"/>
      <c r="M18"/>
      <c r="N18" s="121"/>
      <c r="O18"/>
      <c r="P18"/>
      <c r="Q18"/>
      <c r="R18"/>
      <c r="S18"/>
      <c r="T18"/>
      <c r="U18"/>
    </row>
    <row r="19" spans="1:21" ht="21" customHeight="1">
      <c r="A19" s="120"/>
      <c r="B19" s="34" t="s">
        <v>12</v>
      </c>
      <c r="C19" s="35"/>
      <c r="D19" s="36"/>
      <c r="E19" s="37"/>
      <c r="F19" s="38"/>
      <c r="G19" s="18"/>
      <c r="I19"/>
      <c r="J19"/>
      <c r="K19"/>
      <c r="L19"/>
      <c r="M19"/>
      <c r="N19" s="121"/>
      <c r="O19"/>
      <c r="P19"/>
      <c r="Q19"/>
      <c r="R19"/>
      <c r="S19"/>
      <c r="T19"/>
      <c r="U19"/>
    </row>
    <row r="20" spans="1:21" ht="14.25" customHeight="1">
      <c r="A20" s="120"/>
      <c r="B20" s="39"/>
      <c r="C20" s="39"/>
      <c r="D20" s="39"/>
      <c r="E20" s="39"/>
      <c r="F20" s="39"/>
      <c r="G20" s="39"/>
      <c r="H20" s="39"/>
      <c r="I20" s="39"/>
      <c r="J20" s="10"/>
      <c r="K20" s="10"/>
      <c r="L20" s="10"/>
      <c r="M20" s="10"/>
      <c r="N20" s="122"/>
      <c r="O20"/>
      <c r="P20"/>
      <c r="Q20"/>
      <c r="R20"/>
      <c r="S20"/>
      <c r="T20"/>
      <c r="U20"/>
    </row>
    <row r="21" spans="1:21" ht="21" customHeight="1">
      <c r="A21" s="120"/>
      <c r="B21" s="40" t="s">
        <v>20</v>
      </c>
      <c r="C21" s="41"/>
      <c r="D21" s="41"/>
      <c r="E21" s="41"/>
      <c r="F21" s="41"/>
      <c r="G21" s="41"/>
      <c r="H21" s="41"/>
      <c r="I21" s="41"/>
      <c r="J21" s="42"/>
      <c r="K21" s="10"/>
      <c r="L21" s="10"/>
      <c r="M21" s="42"/>
      <c r="N21" s="122"/>
      <c r="O21"/>
      <c r="P21"/>
      <c r="Q21"/>
      <c r="R21"/>
      <c r="S21"/>
      <c r="T21"/>
      <c r="U21"/>
    </row>
    <row r="22" spans="1:21" ht="21" customHeight="1">
      <c r="A22" s="120"/>
      <c r="B22" s="43" t="s">
        <v>9</v>
      </c>
      <c r="C22" s="44"/>
      <c r="D22" s="15" t="s">
        <v>10</v>
      </c>
      <c r="E22" s="16" t="s">
        <v>11</v>
      </c>
      <c r="F22" s="16" t="s">
        <v>21</v>
      </c>
      <c r="G22" s="16" t="s">
        <v>22</v>
      </c>
      <c r="H22" s="16" t="s">
        <v>23</v>
      </c>
      <c r="I22" s="16" t="s">
        <v>24</v>
      </c>
      <c r="J22" s="16" t="s">
        <v>25</v>
      </c>
      <c r="K22" s="16" t="s">
        <v>26</v>
      </c>
      <c r="L22" s="45" t="s">
        <v>27</v>
      </c>
      <c r="M22" s="46" t="s">
        <v>12</v>
      </c>
      <c r="N22" s="122"/>
      <c r="O22"/>
      <c r="P22"/>
      <c r="Q22"/>
      <c r="R22"/>
      <c r="S22"/>
      <c r="T22"/>
      <c r="U22"/>
    </row>
    <row r="23" spans="1:21" ht="21" customHeight="1">
      <c r="A23" s="120"/>
      <c r="B23" s="47" t="s">
        <v>28</v>
      </c>
      <c r="C23" s="48"/>
      <c r="D23" s="21"/>
      <c r="E23" s="22"/>
      <c r="F23" s="22"/>
      <c r="G23" s="22"/>
      <c r="H23" s="22"/>
      <c r="I23" s="22"/>
      <c r="J23" s="49"/>
      <c r="K23" s="49"/>
      <c r="L23" s="50"/>
      <c r="M23" s="23"/>
      <c r="N23" s="122"/>
      <c r="O23"/>
      <c r="P23"/>
      <c r="Q23"/>
      <c r="R23"/>
      <c r="S23"/>
      <c r="T23"/>
      <c r="U23"/>
    </row>
    <row r="24" spans="1:21" ht="21" customHeight="1">
      <c r="A24" s="120"/>
      <c r="B24" s="31" t="s">
        <v>29</v>
      </c>
      <c r="C24" s="51"/>
      <c r="D24" s="25"/>
      <c r="E24" s="26"/>
      <c r="F24" s="26"/>
      <c r="G24" s="26"/>
      <c r="H24" s="26"/>
      <c r="I24" s="26"/>
      <c r="J24" s="52"/>
      <c r="K24" s="52"/>
      <c r="L24" s="53"/>
      <c r="M24" s="27"/>
      <c r="N24" s="122"/>
      <c r="O24"/>
      <c r="P24"/>
      <c r="Q24"/>
      <c r="R24"/>
      <c r="S24"/>
      <c r="T24"/>
      <c r="U24"/>
    </row>
    <row r="25" spans="1:21" ht="19.5" customHeight="1">
      <c r="A25" s="120"/>
      <c r="B25" s="54" t="s">
        <v>30</v>
      </c>
      <c r="C25" s="51"/>
      <c r="D25" s="28"/>
      <c r="E25" s="29"/>
      <c r="F25" s="29"/>
      <c r="G25" s="29"/>
      <c r="H25" s="29"/>
      <c r="I25" s="29"/>
      <c r="J25" s="55"/>
      <c r="K25" s="55"/>
      <c r="L25" s="56"/>
      <c r="M25" s="30"/>
      <c r="N25" s="122"/>
      <c r="O25"/>
      <c r="P25"/>
      <c r="Q25"/>
      <c r="R25"/>
      <c r="S25"/>
      <c r="T25"/>
      <c r="U25"/>
    </row>
    <row r="26" spans="1:21" ht="19.5" customHeight="1">
      <c r="A26" s="120"/>
      <c r="B26" s="31" t="s">
        <v>19</v>
      </c>
      <c r="C26" s="51"/>
      <c r="D26" s="28"/>
      <c r="E26" s="29"/>
      <c r="F26" s="29"/>
      <c r="G26" s="29"/>
      <c r="H26" s="29"/>
      <c r="I26" s="29"/>
      <c r="J26" s="55"/>
      <c r="K26" s="55"/>
      <c r="L26" s="56"/>
      <c r="M26" s="30"/>
      <c r="N26" s="122"/>
      <c r="O26"/>
      <c r="P26"/>
      <c r="Q26"/>
      <c r="R26"/>
      <c r="S26"/>
      <c r="T26"/>
      <c r="U26"/>
    </row>
    <row r="27" spans="1:21" ht="21" customHeight="1">
      <c r="A27" s="120"/>
      <c r="B27" s="32"/>
      <c r="C27" s="57"/>
      <c r="D27" s="28"/>
      <c r="E27" s="29"/>
      <c r="F27" s="29"/>
      <c r="G27" s="29"/>
      <c r="H27" s="29"/>
      <c r="I27" s="29"/>
      <c r="J27" s="55"/>
      <c r="K27" s="55"/>
      <c r="L27" s="56"/>
      <c r="M27" s="30"/>
      <c r="N27" s="122"/>
      <c r="O27"/>
      <c r="P27"/>
      <c r="Q27"/>
      <c r="R27"/>
      <c r="S27"/>
      <c r="T27"/>
      <c r="U27"/>
    </row>
    <row r="28" spans="1:21" ht="21" customHeight="1">
      <c r="A28" s="120"/>
      <c r="B28" s="34" t="s">
        <v>12</v>
      </c>
      <c r="C28" s="58"/>
      <c r="D28" s="36"/>
      <c r="E28" s="37"/>
      <c r="F28" s="37"/>
      <c r="G28" s="37"/>
      <c r="H28" s="37"/>
      <c r="I28" s="37"/>
      <c r="J28" s="59"/>
      <c r="K28" s="59"/>
      <c r="L28" s="60"/>
      <c r="M28" s="38"/>
      <c r="N28" s="122"/>
      <c r="O28"/>
      <c r="P28"/>
      <c r="Q28"/>
      <c r="R28"/>
      <c r="S28"/>
      <c r="T28"/>
      <c r="U28"/>
    </row>
    <row r="29" spans="1:21" ht="21" customHeight="1">
      <c r="A29" s="120"/>
      <c r="B29" s="61"/>
      <c r="C29" s="61"/>
      <c r="D29" s="39"/>
      <c r="E29" s="39"/>
      <c r="F29" s="39"/>
      <c r="G29" s="39"/>
      <c r="H29" s="39"/>
      <c r="I29" s="39"/>
      <c r="J29" s="10"/>
      <c r="K29" s="10"/>
      <c r="L29" s="10"/>
      <c r="M29" s="10"/>
      <c r="N29" s="122"/>
    </row>
    <row r="30" spans="1:21" ht="21" customHeight="1">
      <c r="A30" s="120"/>
      <c r="B30" s="40" t="s">
        <v>31</v>
      </c>
      <c r="C30" s="41"/>
      <c r="D30" s="41"/>
      <c r="E30" s="41"/>
      <c r="F30" s="41"/>
      <c r="G30" s="41"/>
      <c r="H30" s="41"/>
      <c r="I30" s="41"/>
      <c r="J30" s="42"/>
      <c r="K30" s="10"/>
      <c r="L30" s="10"/>
      <c r="M30" s="42"/>
      <c r="N30" s="122"/>
    </row>
    <row r="31" spans="1:21" ht="21" customHeight="1">
      <c r="A31" s="120"/>
      <c r="B31" s="43" t="s">
        <v>9</v>
      </c>
      <c r="C31" s="44"/>
      <c r="D31" s="15" t="s">
        <v>10</v>
      </c>
      <c r="E31" s="16" t="s">
        <v>11</v>
      </c>
      <c r="F31" s="16" t="s">
        <v>21</v>
      </c>
      <c r="G31" s="16" t="s">
        <v>22</v>
      </c>
      <c r="H31" s="16" t="s">
        <v>23</v>
      </c>
      <c r="I31" s="16" t="s">
        <v>24</v>
      </c>
      <c r="J31" s="16" t="s">
        <v>25</v>
      </c>
      <c r="K31" s="16" t="s">
        <v>26</v>
      </c>
      <c r="L31" s="45" t="s">
        <v>27</v>
      </c>
      <c r="M31" s="46" t="s">
        <v>12</v>
      </c>
      <c r="N31" s="122"/>
    </row>
    <row r="32" spans="1:21" ht="21" customHeight="1">
      <c r="A32" s="120"/>
      <c r="B32" s="47" t="s">
        <v>28</v>
      </c>
      <c r="C32" s="48"/>
      <c r="D32" s="21"/>
      <c r="E32" s="22"/>
      <c r="F32" s="22"/>
      <c r="G32" s="22"/>
      <c r="H32" s="22"/>
      <c r="I32" s="22"/>
      <c r="J32" s="49"/>
      <c r="K32" s="49"/>
      <c r="L32" s="50"/>
      <c r="M32" s="23"/>
      <c r="N32" s="122"/>
    </row>
    <row r="33" spans="1:14" ht="21" customHeight="1">
      <c r="A33" s="120"/>
      <c r="B33" s="31" t="s">
        <v>29</v>
      </c>
      <c r="C33" s="51"/>
      <c r="D33" s="25"/>
      <c r="E33" s="26"/>
      <c r="F33" s="26"/>
      <c r="G33" s="26"/>
      <c r="H33" s="26"/>
      <c r="I33" s="26"/>
      <c r="J33" s="52"/>
      <c r="K33" s="52"/>
      <c r="L33" s="53"/>
      <c r="M33" s="27"/>
      <c r="N33" s="122"/>
    </row>
    <row r="34" spans="1:14" ht="19.5" customHeight="1">
      <c r="A34" s="120"/>
      <c r="B34" s="54" t="s">
        <v>30</v>
      </c>
      <c r="C34" s="51"/>
      <c r="D34" s="28"/>
      <c r="E34" s="29"/>
      <c r="F34" s="29"/>
      <c r="G34" s="29"/>
      <c r="H34" s="29"/>
      <c r="I34" s="29"/>
      <c r="J34" s="55"/>
      <c r="K34" s="55"/>
      <c r="L34" s="56"/>
      <c r="M34" s="30"/>
      <c r="N34" s="122"/>
    </row>
    <row r="35" spans="1:14" ht="19.5" customHeight="1">
      <c r="A35" s="120"/>
      <c r="B35" s="31" t="s">
        <v>19</v>
      </c>
      <c r="C35" s="51"/>
      <c r="D35" s="28"/>
      <c r="E35" s="29"/>
      <c r="F35" s="29"/>
      <c r="G35" s="29"/>
      <c r="H35" s="29"/>
      <c r="I35" s="29"/>
      <c r="J35" s="55"/>
      <c r="K35" s="55"/>
      <c r="L35" s="56"/>
      <c r="M35" s="30"/>
      <c r="N35" s="122"/>
    </row>
    <row r="36" spans="1:14" ht="21" customHeight="1">
      <c r="A36" s="120"/>
      <c r="B36" s="32"/>
      <c r="C36" s="57"/>
      <c r="D36" s="28"/>
      <c r="E36" s="29"/>
      <c r="F36" s="29"/>
      <c r="G36" s="29"/>
      <c r="H36" s="29"/>
      <c r="I36" s="29"/>
      <c r="J36" s="55"/>
      <c r="K36" s="55"/>
      <c r="L36" s="56"/>
      <c r="M36" s="30"/>
      <c r="N36" s="122"/>
    </row>
    <row r="37" spans="1:14" ht="21" customHeight="1">
      <c r="A37" s="120"/>
      <c r="B37" s="34" t="s">
        <v>12</v>
      </c>
      <c r="C37" s="58"/>
      <c r="D37" s="36"/>
      <c r="E37" s="37"/>
      <c r="F37" s="37"/>
      <c r="G37" s="37"/>
      <c r="H37" s="37"/>
      <c r="I37" s="37"/>
      <c r="J37" s="59"/>
      <c r="K37" s="59"/>
      <c r="L37" s="60"/>
      <c r="M37" s="38"/>
      <c r="N37" s="122"/>
    </row>
    <row r="38" spans="1:14" ht="21" customHeight="1">
      <c r="A38" s="120"/>
      <c r="B38" s="62"/>
      <c r="C38" s="62"/>
      <c r="D38" s="41"/>
      <c r="E38" s="41"/>
      <c r="F38" s="41"/>
      <c r="G38" s="41"/>
      <c r="H38" s="41"/>
      <c r="I38" s="41"/>
      <c r="J38" s="42"/>
      <c r="K38" s="42"/>
      <c r="L38" s="42"/>
      <c r="M38" s="42"/>
      <c r="N38" s="122"/>
    </row>
    <row r="39" spans="1:14" ht="21" customHeight="1">
      <c r="A39" s="120"/>
      <c r="B39" s="63" t="s">
        <v>32</v>
      </c>
      <c r="C39" s="64"/>
      <c r="D39" s="65"/>
      <c r="E39" s="65"/>
      <c r="F39" s="65"/>
      <c r="G39" s="65"/>
      <c r="H39" s="65"/>
      <c r="I39" s="65"/>
      <c r="J39" s="66"/>
      <c r="K39" s="66"/>
      <c r="L39" s="67"/>
      <c r="M39" s="68"/>
      <c r="N39" s="122"/>
    </row>
    <row r="40" spans="1:14" ht="21" customHeight="1">
      <c r="A40" s="120"/>
      <c r="B40" s="63" t="s">
        <v>33</v>
      </c>
      <c r="C40" s="64"/>
      <c r="D40" s="65"/>
      <c r="E40" s="65"/>
      <c r="F40" s="65"/>
      <c r="G40" s="65"/>
      <c r="H40" s="65"/>
      <c r="I40" s="65"/>
      <c r="J40" s="66"/>
      <c r="K40" s="66"/>
      <c r="L40" s="67"/>
      <c r="M40" s="68"/>
      <c r="N40" s="122"/>
    </row>
    <row r="41" spans="1:14" ht="15" customHeight="1">
      <c r="A41" s="123"/>
      <c r="B41" s="124"/>
      <c r="C41" s="124"/>
      <c r="D41" s="125"/>
      <c r="E41" s="125"/>
      <c r="F41" s="125"/>
      <c r="G41" s="125"/>
      <c r="H41" s="125"/>
      <c r="I41" s="125"/>
      <c r="J41" s="126"/>
      <c r="K41" s="126"/>
      <c r="L41" s="126"/>
      <c r="M41" s="126"/>
      <c r="N41" s="127"/>
    </row>
    <row r="42" spans="1:14" ht="20.25" customHeight="1"/>
  </sheetData>
  <sheetProtection selectLockedCells="1" selectUnlockedCells="1"/>
  <mergeCells count="6">
    <mergeCell ref="B13:B14"/>
    <mergeCell ref="A3:I3"/>
    <mergeCell ref="A4:I4"/>
    <mergeCell ref="E5:I5"/>
    <mergeCell ref="L5:M5"/>
    <mergeCell ref="B11:C11"/>
  </mergeCells>
  <phoneticPr fontId="24"/>
  <printOptions horizontalCentered="1" verticalCentered="1"/>
  <pageMargins left="0.2361111111111111" right="0.2361111111111111" top="0.43333333333333335" bottom="0.31458333333333333" header="0.51180555555555551" footer="0.51180555555555551"/>
  <pageSetup paperSize="9" scale="67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F09F5-A3E7-424A-B00E-B0EF3F4AF8E3}">
  <sheetPr>
    <pageSetUpPr fitToPage="1"/>
  </sheetPr>
  <dimension ref="A1:IV36"/>
  <sheetViews>
    <sheetView zoomScaleNormal="100" workbookViewId="0">
      <selection activeCell="C30" sqref="C30"/>
    </sheetView>
  </sheetViews>
  <sheetFormatPr defaultColWidth="9" defaultRowHeight="14.25"/>
  <cols>
    <col min="1" max="1" width="5.625" style="69" customWidth="1"/>
    <col min="2" max="2" width="15.75" style="70" customWidth="1"/>
    <col min="3" max="3" width="25.875" style="70" customWidth="1"/>
    <col min="4" max="5" width="25.875" style="69" customWidth="1"/>
    <col min="6" max="8" width="15.75" style="70" customWidth="1"/>
    <col min="9" max="9" width="9" style="70"/>
    <col min="10" max="10" width="13.375" style="70" customWidth="1"/>
    <col min="11" max="11" width="31.875" style="70" customWidth="1"/>
    <col min="12" max="16384" width="9" style="70"/>
  </cols>
  <sheetData>
    <row r="1" spans="1:256">
      <c r="A1" s="71" t="s">
        <v>34</v>
      </c>
      <c r="B1"/>
      <c r="C1"/>
      <c r="D1"/>
      <c r="E1"/>
      <c r="F1"/>
      <c r="G1"/>
      <c r="H1" t="s">
        <v>35</v>
      </c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</row>
    <row r="2" spans="1:256">
      <c r="A2" s="70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</row>
    <row r="3" spans="1:256">
      <c r="A3" s="70"/>
      <c r="B3" s="71" t="s">
        <v>36</v>
      </c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</row>
    <row r="4" spans="1:256">
      <c r="A4" s="70"/>
      <c r="B4" s="71" t="s">
        <v>37</v>
      </c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</row>
    <row r="5" spans="1:256" ht="20.100000000000001" customHeight="1">
      <c r="A5" s="70"/>
      <c r="B5" s="129" t="s">
        <v>38</v>
      </c>
      <c r="C5" s="129"/>
      <c r="D5" s="129" t="s">
        <v>39</v>
      </c>
      <c r="E5" s="129"/>
      <c r="F5" s="129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</row>
    <row r="6" spans="1:256" ht="20.100000000000001" customHeight="1">
      <c r="A6" s="70"/>
      <c r="B6" s="129" t="s">
        <v>40</v>
      </c>
      <c r="C6" s="129"/>
      <c r="D6" s="129" t="s">
        <v>41</v>
      </c>
      <c r="E6" s="129"/>
      <c r="F6" s="129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</row>
    <row r="7" spans="1:256" ht="20.100000000000001" customHeight="1">
      <c r="A7" s="70"/>
      <c r="B7" s="129" t="s">
        <v>42</v>
      </c>
      <c r="C7" s="129"/>
      <c r="D7" s="129" t="s">
        <v>43</v>
      </c>
      <c r="E7" s="129"/>
      <c r="F7" s="129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</row>
    <row r="8" spans="1:256" ht="20.100000000000001" customHeight="1">
      <c r="A8" s="70"/>
      <c r="B8" s="129" t="s">
        <v>44</v>
      </c>
      <c r="C8" s="129"/>
      <c r="D8" s="129"/>
      <c r="E8" s="129"/>
      <c r="F8" s="129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</row>
    <row r="9" spans="1:256" ht="20.100000000000001" customHeight="1">
      <c r="A9" s="70"/>
      <c r="B9" s="129" t="s">
        <v>45</v>
      </c>
      <c r="C9" s="129"/>
      <c r="D9" s="129" t="s">
        <v>46</v>
      </c>
      <c r="E9" s="129"/>
      <c r="F9" s="12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</row>
    <row r="10" spans="1:256" ht="20.100000000000001" customHeight="1">
      <c r="A10" s="70"/>
      <c r="B10" s="129" t="s">
        <v>47</v>
      </c>
      <c r="C10" s="129"/>
      <c r="D10" s="129" t="s">
        <v>48</v>
      </c>
      <c r="E10" s="129"/>
      <c r="F10" s="129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</row>
    <row r="11" spans="1:256" ht="20.100000000000001" customHeight="1">
      <c r="A11" s="70"/>
      <c r="B11" s="129" t="s">
        <v>49</v>
      </c>
      <c r="C11" s="129"/>
      <c r="D11" s="129" t="s">
        <v>50</v>
      </c>
      <c r="E11" s="129"/>
      <c r="F11" s="129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pans="1:256">
      <c r="A12" s="70"/>
      <c r="B12"/>
      <c r="C12" s="71" t="s">
        <v>51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pans="1:256" s="69" customFormat="1" ht="39.950000000000003" customHeight="1">
      <c r="A13" s="74" t="s">
        <v>52</v>
      </c>
      <c r="B13" s="73" t="s">
        <v>53</v>
      </c>
      <c r="C13" s="73" t="s">
        <v>54</v>
      </c>
      <c r="D13" s="75" t="s">
        <v>55</v>
      </c>
      <c r="E13" s="75" t="s">
        <v>56</v>
      </c>
      <c r="F13" s="74" t="s">
        <v>57</v>
      </c>
      <c r="G13" s="76" t="s">
        <v>58</v>
      </c>
      <c r="H13" s="76" t="s">
        <v>59</v>
      </c>
      <c r="J13" s="70"/>
      <c r="K13" s="70"/>
    </row>
    <row r="14" spans="1:256" ht="20.100000000000001" customHeight="1">
      <c r="A14" s="74">
        <v>1</v>
      </c>
      <c r="B14" s="73" t="s">
        <v>60</v>
      </c>
      <c r="C14" s="77" t="s">
        <v>61</v>
      </c>
      <c r="D14" s="74" t="s">
        <v>62</v>
      </c>
      <c r="E14" s="74" t="s">
        <v>63</v>
      </c>
      <c r="F14" s="74">
        <v>2</v>
      </c>
      <c r="G14" s="74">
        <v>4</v>
      </c>
      <c r="H14" s="74">
        <v>100</v>
      </c>
    </row>
    <row r="15" spans="1:256" ht="20.100000000000001" customHeight="1">
      <c r="A15" s="74">
        <f t="shared" ref="A15:A33" si="0">A14+1</f>
        <v>2</v>
      </c>
      <c r="B15" s="73" t="s">
        <v>60</v>
      </c>
      <c r="C15" s="77" t="s">
        <v>64</v>
      </c>
      <c r="D15" s="74" t="s">
        <v>62</v>
      </c>
      <c r="E15" s="73" t="s">
        <v>19</v>
      </c>
      <c r="F15" s="74">
        <v>2</v>
      </c>
      <c r="G15" s="74">
        <v>4</v>
      </c>
      <c r="H15" s="74">
        <v>50</v>
      </c>
    </row>
    <row r="16" spans="1:256" ht="20.100000000000001" customHeight="1">
      <c r="A16" s="74">
        <f t="shared" si="0"/>
        <v>3</v>
      </c>
      <c r="B16" s="74"/>
      <c r="C16" s="77"/>
      <c r="D16" s="74"/>
      <c r="E16" s="74"/>
      <c r="F16" s="74"/>
      <c r="G16" s="74"/>
      <c r="H16" s="74"/>
    </row>
    <row r="17" spans="1:8" ht="20.100000000000001" customHeight="1">
      <c r="A17" s="74">
        <f t="shared" si="0"/>
        <v>4</v>
      </c>
      <c r="B17" s="74"/>
      <c r="C17" s="77"/>
      <c r="D17" s="74"/>
      <c r="E17" s="74"/>
      <c r="F17" s="74"/>
      <c r="G17" s="74"/>
      <c r="H17" s="74"/>
    </row>
    <row r="18" spans="1:8" ht="20.100000000000001" customHeight="1">
      <c r="A18" s="74">
        <f t="shared" si="0"/>
        <v>5</v>
      </c>
      <c r="B18" s="74"/>
      <c r="C18" s="77"/>
      <c r="D18" s="74"/>
      <c r="E18" s="74"/>
      <c r="F18" s="74"/>
      <c r="G18" s="74"/>
      <c r="H18" s="74"/>
    </row>
    <row r="19" spans="1:8" ht="20.100000000000001" customHeight="1">
      <c r="A19" s="74">
        <f t="shared" si="0"/>
        <v>6</v>
      </c>
      <c r="B19" s="74"/>
      <c r="C19" s="77"/>
      <c r="D19" s="74"/>
      <c r="E19" s="74"/>
      <c r="F19" s="74"/>
      <c r="G19" s="74"/>
      <c r="H19" s="74"/>
    </row>
    <row r="20" spans="1:8" ht="20.100000000000001" customHeight="1">
      <c r="A20" s="74">
        <f t="shared" si="0"/>
        <v>7</v>
      </c>
      <c r="B20" s="74"/>
      <c r="C20" s="77"/>
      <c r="D20" s="74"/>
      <c r="E20" s="74"/>
      <c r="F20" s="74"/>
      <c r="G20" s="74"/>
      <c r="H20" s="74"/>
    </row>
    <row r="21" spans="1:8" ht="20.100000000000001" customHeight="1">
      <c r="A21" s="74">
        <f t="shared" si="0"/>
        <v>8</v>
      </c>
      <c r="B21" s="74"/>
      <c r="C21" s="77"/>
      <c r="D21" s="74"/>
      <c r="E21" s="74"/>
      <c r="F21" s="74"/>
      <c r="G21" s="74"/>
      <c r="H21" s="74"/>
    </row>
    <row r="22" spans="1:8" ht="20.100000000000001" customHeight="1">
      <c r="A22" s="74">
        <f t="shared" si="0"/>
        <v>9</v>
      </c>
      <c r="B22" s="74"/>
      <c r="C22" s="77"/>
      <c r="D22" s="74"/>
      <c r="E22" s="74"/>
      <c r="F22" s="74"/>
      <c r="G22" s="74"/>
      <c r="H22" s="74"/>
    </row>
    <row r="23" spans="1:8" ht="20.100000000000001" customHeight="1">
      <c r="A23" s="74">
        <f t="shared" si="0"/>
        <v>10</v>
      </c>
      <c r="B23" s="74"/>
      <c r="C23" s="77"/>
      <c r="D23" s="74"/>
      <c r="E23" s="74"/>
      <c r="F23" s="74"/>
      <c r="G23" s="74"/>
      <c r="H23" s="74"/>
    </row>
    <row r="24" spans="1:8" ht="20.100000000000001" customHeight="1">
      <c r="A24" s="74">
        <f t="shared" si="0"/>
        <v>11</v>
      </c>
      <c r="B24" s="74"/>
      <c r="C24" s="77"/>
      <c r="D24" s="74"/>
      <c r="E24" s="74"/>
      <c r="F24" s="74"/>
      <c r="G24" s="74"/>
      <c r="H24" s="74"/>
    </row>
    <row r="25" spans="1:8" ht="20.100000000000001" customHeight="1">
      <c r="A25" s="74">
        <f t="shared" si="0"/>
        <v>12</v>
      </c>
      <c r="B25" s="74"/>
      <c r="C25" s="77"/>
      <c r="D25" s="74"/>
      <c r="E25" s="74"/>
      <c r="F25" s="74"/>
      <c r="G25" s="74"/>
      <c r="H25" s="74"/>
    </row>
    <row r="26" spans="1:8" ht="20.100000000000001" customHeight="1">
      <c r="A26" s="74">
        <f t="shared" si="0"/>
        <v>13</v>
      </c>
      <c r="B26" s="74"/>
      <c r="C26" s="77"/>
      <c r="D26" s="74"/>
      <c r="E26" s="74"/>
      <c r="F26" s="74"/>
      <c r="G26" s="74"/>
      <c r="H26" s="74"/>
    </row>
    <row r="27" spans="1:8" ht="20.100000000000001" customHeight="1">
      <c r="A27" s="74">
        <f t="shared" si="0"/>
        <v>14</v>
      </c>
      <c r="B27" s="74"/>
      <c r="C27" s="77"/>
      <c r="D27" s="74"/>
      <c r="E27" s="74"/>
      <c r="F27" s="74"/>
      <c r="G27" s="74"/>
      <c r="H27" s="74"/>
    </row>
    <row r="28" spans="1:8" ht="20.100000000000001" customHeight="1">
      <c r="A28" s="74">
        <f t="shared" si="0"/>
        <v>15</v>
      </c>
      <c r="B28" s="74"/>
      <c r="C28" s="77"/>
      <c r="D28" s="74"/>
      <c r="E28" s="74"/>
      <c r="F28" s="74"/>
      <c r="G28" s="74"/>
      <c r="H28" s="74"/>
    </row>
    <row r="29" spans="1:8" ht="20.100000000000001" customHeight="1">
      <c r="A29" s="74">
        <f t="shared" si="0"/>
        <v>16</v>
      </c>
      <c r="B29" s="74"/>
      <c r="C29" s="77"/>
      <c r="D29" s="74"/>
      <c r="E29" s="74"/>
      <c r="F29" s="74"/>
      <c r="G29" s="74"/>
      <c r="H29" s="74"/>
    </row>
    <row r="30" spans="1:8" ht="20.100000000000001" customHeight="1">
      <c r="A30" s="74">
        <f t="shared" si="0"/>
        <v>17</v>
      </c>
      <c r="B30" s="74"/>
      <c r="C30" s="77"/>
      <c r="D30" s="74"/>
      <c r="E30" s="74"/>
      <c r="F30" s="74"/>
      <c r="G30" s="74"/>
      <c r="H30" s="74"/>
    </row>
    <row r="31" spans="1:8" ht="20.100000000000001" customHeight="1">
      <c r="A31" s="74">
        <f t="shared" si="0"/>
        <v>18</v>
      </c>
      <c r="B31" s="74"/>
      <c r="C31" s="77"/>
      <c r="D31" s="74"/>
      <c r="E31" s="74"/>
      <c r="F31" s="74"/>
      <c r="G31" s="74"/>
      <c r="H31" s="74"/>
    </row>
    <row r="32" spans="1:8" ht="20.100000000000001" customHeight="1">
      <c r="A32" s="74">
        <f t="shared" si="0"/>
        <v>19</v>
      </c>
      <c r="B32" s="74"/>
      <c r="C32" s="77"/>
      <c r="D32" s="74"/>
      <c r="E32" s="74"/>
      <c r="F32" s="74"/>
      <c r="G32" s="74"/>
      <c r="H32" s="74"/>
    </row>
    <row r="33" spans="1:8" ht="20.100000000000001" customHeight="1">
      <c r="A33" s="74">
        <f t="shared" si="0"/>
        <v>20</v>
      </c>
      <c r="B33" s="74"/>
      <c r="C33" s="77"/>
      <c r="D33" s="74"/>
      <c r="E33" s="74"/>
      <c r="F33" s="74"/>
      <c r="G33" s="74"/>
      <c r="H33" s="74"/>
    </row>
    <row r="34" spans="1:8" ht="20.100000000000001" customHeight="1">
      <c r="B34" s="71" t="s">
        <v>65</v>
      </c>
      <c r="D34" s="78"/>
      <c r="E34" s="73" t="s">
        <v>12</v>
      </c>
      <c r="F34" s="79">
        <f>SUM(F14:F33)</f>
        <v>4</v>
      </c>
      <c r="G34" s="79">
        <f>SUM(G14:G33)</f>
        <v>8</v>
      </c>
      <c r="H34" s="79">
        <f>SUM(H14:H33)</f>
        <v>150</v>
      </c>
    </row>
    <row r="36" spans="1:8" ht="20.100000000000001" customHeight="1"/>
  </sheetData>
  <sheetProtection selectLockedCells="1" selectUnlockedCells="1"/>
  <mergeCells count="14">
    <mergeCell ref="B5:C5"/>
    <mergeCell ref="D5:F5"/>
    <mergeCell ref="B6:C6"/>
    <mergeCell ref="D6:F6"/>
    <mergeCell ref="B7:C7"/>
    <mergeCell ref="D7:F7"/>
    <mergeCell ref="B11:C11"/>
    <mergeCell ref="D11:F11"/>
    <mergeCell ref="B8:C8"/>
    <mergeCell ref="D8:F8"/>
    <mergeCell ref="B9:C9"/>
    <mergeCell ref="D9:F9"/>
    <mergeCell ref="B10:C10"/>
    <mergeCell ref="D10:F10"/>
  </mergeCells>
  <phoneticPr fontId="24"/>
  <dataValidations count="3">
    <dataValidation type="list" allowBlank="1" sqref="D14:D33" xr:uid="{93225470-3D4F-4483-B369-6247C25084A6}">
      <formula1>"Windows2012,Windows2012R2,Windows2016,RedHatEnterpriseLinux,CentOS,その他,　"</formula1>
      <formula2>0</formula2>
    </dataValidation>
    <dataValidation type="list" allowBlank="1" sqref="E14:E33" xr:uid="{7F68AA4D-5563-4DCF-8D4B-A6E6B5FAAD2F}">
      <formula1>"SQLServer,Oracle（SE2）,その他,　"</formula1>
      <formula2>0</formula2>
    </dataValidation>
    <dataValidation type="list" allowBlank="1" showErrorMessage="1" sqref="D7" xr:uid="{98F8F13B-B930-4E84-87B9-0811EEC6662E}">
      <formula1>"有,無,　"</formula1>
      <formula2>0</formula2>
    </dataValidation>
  </dataValidations>
  <pageMargins left="0.7" right="0.7" top="0.75" bottom="0.75" header="0.51180555555555551" footer="0.51180555555555551"/>
  <pageSetup paperSize="9" scale="78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FEB5A-48A6-49CF-BD3E-E27C47EFED13}">
  <sheetPr>
    <pageSetUpPr fitToPage="1"/>
  </sheetPr>
  <dimension ref="A1:IT35"/>
  <sheetViews>
    <sheetView zoomScaleNormal="100" workbookViewId="0">
      <selection activeCell="J21" sqref="J21"/>
    </sheetView>
  </sheetViews>
  <sheetFormatPr defaultColWidth="9" defaultRowHeight="14.25"/>
  <cols>
    <col min="1" max="1" width="5.625" style="69" customWidth="1"/>
    <col min="2" max="2" width="15.75" style="70" customWidth="1"/>
    <col min="3" max="3" width="25.875" style="70" customWidth="1"/>
    <col min="4" max="5" width="25.875" style="69" customWidth="1"/>
    <col min="6" max="8" width="15.75" style="70" customWidth="1"/>
    <col min="9" max="9" width="9" style="70"/>
    <col min="10" max="10" width="13.375" style="70" customWidth="1"/>
    <col min="11" max="11" width="31.875" style="70" customWidth="1"/>
    <col min="12" max="16384" width="9" style="70"/>
  </cols>
  <sheetData>
    <row r="1" spans="1:254">
      <c r="A1" s="71" t="s">
        <v>34</v>
      </c>
      <c r="B1"/>
      <c r="C1"/>
      <c r="D1"/>
      <c r="E1"/>
      <c r="F1"/>
      <c r="G1"/>
      <c r="H1" s="72" t="s">
        <v>0</v>
      </c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</row>
    <row r="2" spans="1:254">
      <c r="A2" s="70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</row>
    <row r="3" spans="1:254">
      <c r="A3" s="70"/>
      <c r="B3" s="71" t="s">
        <v>36</v>
      </c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</row>
    <row r="4" spans="1:254">
      <c r="A4" s="70"/>
      <c r="B4" s="71" t="s">
        <v>37</v>
      </c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</row>
    <row r="5" spans="1:254" ht="20.100000000000001" customHeight="1">
      <c r="A5" s="70"/>
      <c r="B5" s="129" t="s">
        <v>38</v>
      </c>
      <c r="C5" s="129"/>
      <c r="D5" s="130" t="s">
        <v>66</v>
      </c>
      <c r="E5" s="131"/>
      <c r="F5" s="131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</row>
    <row r="6" spans="1:254" ht="20.100000000000001" customHeight="1">
      <c r="A6" s="70"/>
      <c r="B6" s="129" t="s">
        <v>40</v>
      </c>
      <c r="C6" s="129"/>
      <c r="D6" s="129"/>
      <c r="E6" s="129"/>
      <c r="F6" s="129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</row>
    <row r="7" spans="1:254" ht="20.100000000000001" customHeight="1">
      <c r="A7" s="70"/>
      <c r="B7" s="129" t="s">
        <v>42</v>
      </c>
      <c r="C7" s="129"/>
      <c r="D7" s="132"/>
      <c r="E7" s="132"/>
      <c r="F7" s="132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</row>
    <row r="8" spans="1:254" ht="20.100000000000001" customHeight="1">
      <c r="A8" s="70"/>
      <c r="B8" s="129" t="s">
        <v>44</v>
      </c>
      <c r="C8" s="129"/>
      <c r="D8" s="129"/>
      <c r="E8" s="129"/>
      <c r="F8" s="129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</row>
    <row r="9" spans="1:254" ht="20.100000000000001" customHeight="1">
      <c r="A9" s="70"/>
      <c r="B9" s="129" t="s">
        <v>45</v>
      </c>
      <c r="C9" s="129"/>
      <c r="D9" s="129"/>
      <c r="E9" s="129"/>
      <c r="F9" s="12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</row>
    <row r="10" spans="1:254" ht="20.100000000000001" customHeight="1">
      <c r="A10" s="70"/>
      <c r="B10" s="129" t="s">
        <v>47</v>
      </c>
      <c r="C10" s="129"/>
      <c r="D10" s="129"/>
      <c r="E10" s="129"/>
      <c r="F10" s="129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</row>
    <row r="11" spans="1:254">
      <c r="A11" s="70"/>
      <c r="B11"/>
      <c r="C11" s="71" t="s">
        <v>67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</row>
    <row r="12" spans="1:254" s="69" customFormat="1" ht="39.950000000000003" customHeight="1">
      <c r="A12" s="74" t="s">
        <v>52</v>
      </c>
      <c r="B12" s="73" t="s">
        <v>53</v>
      </c>
      <c r="C12" s="73" t="s">
        <v>54</v>
      </c>
      <c r="D12" s="75" t="s">
        <v>55</v>
      </c>
      <c r="E12" s="75" t="s">
        <v>56</v>
      </c>
      <c r="F12" s="74" t="s">
        <v>57</v>
      </c>
      <c r="G12" s="76" t="s">
        <v>58</v>
      </c>
      <c r="H12" s="76" t="s">
        <v>59</v>
      </c>
      <c r="J12" s="70"/>
      <c r="K12" s="70"/>
    </row>
    <row r="13" spans="1:254" ht="20.100000000000001" customHeight="1">
      <c r="A13" s="74">
        <v>1</v>
      </c>
      <c r="B13" s="74"/>
      <c r="C13" s="77"/>
      <c r="D13" s="74"/>
      <c r="E13" s="74"/>
      <c r="F13" s="74"/>
      <c r="G13" s="74"/>
      <c r="H13" s="74"/>
    </row>
    <row r="14" spans="1:254" ht="20.100000000000001" customHeight="1">
      <c r="A14" s="74">
        <f t="shared" ref="A14:A32" si="0">A13+1</f>
        <v>2</v>
      </c>
      <c r="B14" s="74"/>
      <c r="C14" s="77"/>
      <c r="D14" s="74"/>
      <c r="E14" s="74"/>
      <c r="F14" s="74"/>
      <c r="G14" s="74"/>
      <c r="H14" s="74"/>
    </row>
    <row r="15" spans="1:254" ht="20.100000000000001" customHeight="1">
      <c r="A15" s="74">
        <f t="shared" si="0"/>
        <v>3</v>
      </c>
      <c r="B15" s="74"/>
      <c r="C15" s="77"/>
      <c r="D15" s="74"/>
      <c r="E15" s="74"/>
      <c r="F15" s="74"/>
      <c r="G15" s="74"/>
      <c r="H15" s="74"/>
    </row>
    <row r="16" spans="1:254" ht="20.100000000000001" customHeight="1">
      <c r="A16" s="74">
        <f t="shared" si="0"/>
        <v>4</v>
      </c>
      <c r="B16" s="74"/>
      <c r="C16" s="77"/>
      <c r="D16" s="74"/>
      <c r="E16" s="74"/>
      <c r="F16" s="74"/>
      <c r="G16" s="74"/>
      <c r="H16" s="74"/>
    </row>
    <row r="17" spans="1:8" ht="20.100000000000001" customHeight="1">
      <c r="A17" s="74">
        <f t="shared" si="0"/>
        <v>5</v>
      </c>
      <c r="B17" s="74"/>
      <c r="C17" s="77"/>
      <c r="D17" s="74"/>
      <c r="E17" s="74"/>
      <c r="F17" s="74"/>
      <c r="G17" s="74"/>
      <c r="H17" s="74"/>
    </row>
    <row r="18" spans="1:8" ht="20.100000000000001" customHeight="1">
      <c r="A18" s="74">
        <f t="shared" si="0"/>
        <v>6</v>
      </c>
      <c r="B18" s="74"/>
      <c r="C18" s="77"/>
      <c r="D18" s="74"/>
      <c r="E18" s="74"/>
      <c r="F18" s="74"/>
      <c r="G18" s="74"/>
      <c r="H18" s="74"/>
    </row>
    <row r="19" spans="1:8" ht="20.100000000000001" customHeight="1">
      <c r="A19" s="74">
        <f t="shared" si="0"/>
        <v>7</v>
      </c>
      <c r="B19" s="74"/>
      <c r="C19" s="77"/>
      <c r="D19" s="74"/>
      <c r="E19" s="74"/>
      <c r="F19" s="74"/>
      <c r="G19" s="74"/>
      <c r="H19" s="74"/>
    </row>
    <row r="20" spans="1:8" ht="20.100000000000001" customHeight="1">
      <c r="A20" s="74">
        <f t="shared" si="0"/>
        <v>8</v>
      </c>
      <c r="B20" s="74"/>
      <c r="C20" s="77"/>
      <c r="D20" s="74"/>
      <c r="E20" s="74"/>
      <c r="F20" s="74"/>
      <c r="G20" s="74"/>
      <c r="H20" s="74"/>
    </row>
    <row r="21" spans="1:8" ht="20.100000000000001" customHeight="1">
      <c r="A21" s="74">
        <f t="shared" si="0"/>
        <v>9</v>
      </c>
      <c r="B21" s="74"/>
      <c r="C21" s="77"/>
      <c r="D21" s="74"/>
      <c r="E21" s="74"/>
      <c r="F21" s="74"/>
      <c r="G21" s="74"/>
      <c r="H21" s="74"/>
    </row>
    <row r="22" spans="1:8" ht="20.100000000000001" customHeight="1">
      <c r="A22" s="74">
        <f t="shared" si="0"/>
        <v>10</v>
      </c>
      <c r="B22" s="74"/>
      <c r="C22" s="77"/>
      <c r="D22" s="74"/>
      <c r="E22" s="74"/>
      <c r="F22" s="74"/>
      <c r="G22" s="74"/>
      <c r="H22" s="74"/>
    </row>
    <row r="23" spans="1:8" ht="20.100000000000001" customHeight="1">
      <c r="A23" s="74">
        <f t="shared" si="0"/>
        <v>11</v>
      </c>
      <c r="B23" s="74"/>
      <c r="C23" s="77"/>
      <c r="D23" s="74"/>
      <c r="E23" s="74"/>
      <c r="F23" s="74"/>
      <c r="G23" s="74"/>
      <c r="H23" s="74"/>
    </row>
    <row r="24" spans="1:8" ht="20.100000000000001" customHeight="1">
      <c r="A24" s="74">
        <f t="shared" si="0"/>
        <v>12</v>
      </c>
      <c r="B24" s="74"/>
      <c r="C24" s="77"/>
      <c r="D24" s="74"/>
      <c r="E24" s="74"/>
      <c r="F24" s="74"/>
      <c r="G24" s="74"/>
      <c r="H24" s="74"/>
    </row>
    <row r="25" spans="1:8" ht="20.100000000000001" customHeight="1">
      <c r="A25" s="74">
        <f t="shared" si="0"/>
        <v>13</v>
      </c>
      <c r="B25" s="74"/>
      <c r="C25" s="77"/>
      <c r="D25" s="74"/>
      <c r="E25" s="74"/>
      <c r="F25" s="74"/>
      <c r="G25" s="74"/>
      <c r="H25" s="74"/>
    </row>
    <row r="26" spans="1:8" ht="20.100000000000001" customHeight="1">
      <c r="A26" s="74">
        <f t="shared" si="0"/>
        <v>14</v>
      </c>
      <c r="B26" s="74"/>
      <c r="C26" s="77"/>
      <c r="D26" s="74"/>
      <c r="E26" s="74"/>
      <c r="F26" s="74"/>
      <c r="G26" s="74"/>
      <c r="H26" s="74"/>
    </row>
    <row r="27" spans="1:8" ht="20.100000000000001" customHeight="1">
      <c r="A27" s="74">
        <f t="shared" si="0"/>
        <v>15</v>
      </c>
      <c r="B27" s="74"/>
      <c r="C27" s="77"/>
      <c r="D27" s="74"/>
      <c r="E27" s="74"/>
      <c r="F27" s="74"/>
      <c r="G27" s="74"/>
      <c r="H27" s="74"/>
    </row>
    <row r="28" spans="1:8" ht="20.100000000000001" customHeight="1">
      <c r="A28" s="74">
        <f t="shared" si="0"/>
        <v>16</v>
      </c>
      <c r="B28" s="74"/>
      <c r="C28" s="77"/>
      <c r="D28" s="74"/>
      <c r="E28" s="74"/>
      <c r="F28" s="74"/>
      <c r="G28" s="74"/>
      <c r="H28" s="74"/>
    </row>
    <row r="29" spans="1:8" ht="20.100000000000001" customHeight="1">
      <c r="A29" s="74">
        <f t="shared" si="0"/>
        <v>17</v>
      </c>
      <c r="B29" s="74"/>
      <c r="C29" s="77"/>
      <c r="D29" s="74"/>
      <c r="E29" s="74"/>
      <c r="F29" s="74"/>
      <c r="G29" s="74"/>
      <c r="H29" s="74"/>
    </row>
    <row r="30" spans="1:8" ht="20.100000000000001" customHeight="1">
      <c r="A30" s="74">
        <f t="shared" si="0"/>
        <v>18</v>
      </c>
      <c r="B30" s="74"/>
      <c r="C30" s="77"/>
      <c r="D30" s="74"/>
      <c r="E30" s="74"/>
      <c r="F30" s="74"/>
      <c r="G30" s="74"/>
      <c r="H30" s="74"/>
    </row>
    <row r="31" spans="1:8" ht="20.100000000000001" customHeight="1">
      <c r="A31" s="74">
        <f t="shared" si="0"/>
        <v>19</v>
      </c>
      <c r="B31" s="74"/>
      <c r="C31" s="77"/>
      <c r="D31" s="74"/>
      <c r="E31" s="74"/>
      <c r="F31" s="74"/>
      <c r="G31" s="74"/>
      <c r="H31" s="74"/>
    </row>
    <row r="32" spans="1:8" ht="20.100000000000001" customHeight="1">
      <c r="A32" s="74">
        <f t="shared" si="0"/>
        <v>20</v>
      </c>
      <c r="B32" s="74"/>
      <c r="C32" s="77"/>
      <c r="D32" s="74"/>
      <c r="E32" s="74"/>
      <c r="F32" s="74"/>
      <c r="G32" s="74"/>
      <c r="H32" s="74"/>
    </row>
    <row r="33" spans="2:8" ht="20.100000000000001" customHeight="1">
      <c r="B33" s="71" t="s">
        <v>65</v>
      </c>
      <c r="D33" s="78"/>
      <c r="E33" s="73" t="s">
        <v>12</v>
      </c>
      <c r="F33" s="79">
        <f>SUM(F13:F32)</f>
        <v>0</v>
      </c>
      <c r="G33" s="79">
        <f>SUM(G13:G32)</f>
        <v>0</v>
      </c>
      <c r="H33" s="79">
        <f>SUM(H13:H32)</f>
        <v>0</v>
      </c>
    </row>
    <row r="35" spans="2:8" ht="20.100000000000001" customHeight="1"/>
  </sheetData>
  <sheetProtection selectLockedCells="1" selectUnlockedCells="1"/>
  <mergeCells count="12">
    <mergeCell ref="B5:C5"/>
    <mergeCell ref="D5:F5"/>
    <mergeCell ref="B6:C6"/>
    <mergeCell ref="D6:F6"/>
    <mergeCell ref="B7:C7"/>
    <mergeCell ref="D7:F7"/>
    <mergeCell ref="B8:C8"/>
    <mergeCell ref="D8:F8"/>
    <mergeCell ref="B9:C9"/>
    <mergeCell ref="D9:F9"/>
    <mergeCell ref="B10:C10"/>
    <mergeCell ref="D10:F10"/>
  </mergeCells>
  <phoneticPr fontId="24"/>
  <dataValidations count="4">
    <dataValidation type="list" allowBlank="1" showErrorMessage="1" sqref="D7" xr:uid="{52C5292D-58B5-459A-B652-F640B370B22D}">
      <formula1>"有,無,　"</formula1>
      <formula2>0</formula2>
    </dataValidation>
    <dataValidation type="list" allowBlank="1" sqref="E13:E32" xr:uid="{89D72F00-AF6F-4EE9-AEF0-88A99C3650DB}">
      <formula1>"SQLServer,Oracle（SE2）,その他,　"</formula1>
      <formula2>0</formula2>
    </dataValidation>
    <dataValidation type="list" allowBlank="1" sqref="D13:D32" xr:uid="{03E4552E-C81C-4067-928F-536A01B09323}">
      <formula1>"Windows2012,Windows2012R2,Windows2016,RedHatEnterpriseLinux,CentOS,その他,　"</formula1>
      <formula2>0</formula2>
    </dataValidation>
    <dataValidation type="list" allowBlank="1" showErrorMessage="1" sqref="B13:B32" xr:uid="{CDCCF631-0DD1-4DE7-9ECB-E6F88D8DE7F2}">
      <formula1>"学習系"</formula1>
      <formula2>0</formula2>
    </dataValidation>
  </dataValidations>
  <pageMargins left="0.7" right="0.7" top="0.75" bottom="0.75" header="0.51180555555555551" footer="0.51180555555555551"/>
  <pageSetup paperSize="9" scale="72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9A992-2EAA-4549-9470-749875294271}">
  <sheetPr>
    <pageSetUpPr fitToPage="1"/>
  </sheetPr>
  <dimension ref="A1:N29"/>
  <sheetViews>
    <sheetView zoomScaleNormal="100" workbookViewId="0">
      <selection sqref="A1:C2"/>
    </sheetView>
  </sheetViews>
  <sheetFormatPr defaultColWidth="9" defaultRowHeight="15.75"/>
  <cols>
    <col min="1" max="1" width="3.875" style="80" customWidth="1"/>
    <col min="2" max="2" width="21.25" style="81" customWidth="1"/>
    <col min="3" max="3" width="40.875" style="81" customWidth="1"/>
    <col min="4" max="12" width="11.125" style="82" customWidth="1"/>
    <col min="13" max="13" width="14" style="83" customWidth="1"/>
    <col min="14" max="14" width="40.875" style="84" customWidth="1"/>
    <col min="15" max="16384" width="9" style="81"/>
  </cols>
  <sheetData>
    <row r="1" spans="1:14" ht="21" customHeight="1">
      <c r="A1" s="144" t="s">
        <v>68</v>
      </c>
      <c r="B1" s="144"/>
      <c r="C1" s="144"/>
      <c r="D1"/>
      <c r="E1"/>
      <c r="F1"/>
      <c r="G1"/>
      <c r="H1"/>
      <c r="I1"/>
      <c r="J1"/>
      <c r="K1"/>
      <c r="L1"/>
      <c r="M1"/>
      <c r="N1" s="85" t="s">
        <v>0</v>
      </c>
    </row>
    <row r="2" spans="1:14" ht="21" customHeight="1">
      <c r="A2" s="144"/>
      <c r="B2" s="144"/>
      <c r="C2" s="144"/>
      <c r="D2"/>
      <c r="E2"/>
      <c r="F2"/>
      <c r="G2"/>
      <c r="H2"/>
      <c r="I2"/>
      <c r="J2"/>
      <c r="K2"/>
      <c r="L2"/>
      <c r="M2"/>
      <c r="N2"/>
    </row>
    <row r="3" spans="1:14" ht="20.25" customHeight="1">
      <c r="A3" s="145" t="s">
        <v>69</v>
      </c>
      <c r="B3" s="145"/>
      <c r="C3" s="145"/>
      <c r="D3" s="146" t="s">
        <v>70</v>
      </c>
      <c r="E3" s="146"/>
      <c r="F3" s="146"/>
      <c r="G3" s="146"/>
      <c r="H3" s="146"/>
      <c r="I3" s="146"/>
      <c r="J3" s="146"/>
      <c r="K3" s="146"/>
      <c r="L3" s="146"/>
      <c r="M3" s="147" t="s">
        <v>71</v>
      </c>
      <c r="N3" s="140" t="s">
        <v>72</v>
      </c>
    </row>
    <row r="4" spans="1:14" ht="32.1" customHeight="1">
      <c r="A4" s="145"/>
      <c r="B4" s="145"/>
      <c r="C4" s="145"/>
      <c r="D4" s="86" t="s">
        <v>73</v>
      </c>
      <c r="E4" s="86" t="s">
        <v>74</v>
      </c>
      <c r="F4" s="86" t="s">
        <v>75</v>
      </c>
      <c r="G4" s="86" t="s">
        <v>76</v>
      </c>
      <c r="H4" s="86" t="s">
        <v>77</v>
      </c>
      <c r="I4" s="86" t="s">
        <v>78</v>
      </c>
      <c r="J4" s="86" t="s">
        <v>79</v>
      </c>
      <c r="K4" s="86" t="s">
        <v>80</v>
      </c>
      <c r="L4" s="86" t="s">
        <v>81</v>
      </c>
      <c r="M4" s="147"/>
      <c r="N4" s="140"/>
    </row>
    <row r="5" spans="1:14" ht="24" customHeight="1">
      <c r="A5" s="141" t="s">
        <v>82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</row>
    <row r="6" spans="1:14" ht="24" customHeight="1">
      <c r="A6" s="87" t="s">
        <v>83</v>
      </c>
      <c r="B6" s="88" t="s">
        <v>84</v>
      </c>
      <c r="C6" s="89" t="s">
        <v>85</v>
      </c>
      <c r="D6" s="90"/>
      <c r="E6" s="90"/>
      <c r="F6" s="90"/>
      <c r="G6" s="90"/>
      <c r="H6" s="90"/>
      <c r="I6" s="90"/>
      <c r="J6" s="90"/>
      <c r="K6" s="90"/>
      <c r="L6" s="90"/>
      <c r="M6" s="91">
        <f t="shared" ref="M6:M27" si="0">SUM(D6:L6)</f>
        <v>0</v>
      </c>
      <c r="N6" s="92"/>
    </row>
    <row r="7" spans="1:14" ht="24" customHeight="1">
      <c r="A7" s="93"/>
      <c r="B7" s="94"/>
      <c r="C7" s="95" t="s">
        <v>86</v>
      </c>
      <c r="D7" s="96"/>
      <c r="E7" s="96"/>
      <c r="F7" s="96"/>
      <c r="G7" s="96"/>
      <c r="H7" s="96"/>
      <c r="I7" s="96"/>
      <c r="J7" s="96"/>
      <c r="K7" s="96"/>
      <c r="L7" s="96"/>
      <c r="M7" s="97">
        <f t="shared" si="0"/>
        <v>0</v>
      </c>
      <c r="N7" s="98"/>
    </row>
    <row r="8" spans="1:14" ht="24" customHeight="1">
      <c r="A8" s="93"/>
      <c r="B8" s="94"/>
      <c r="C8" s="95" t="s">
        <v>87</v>
      </c>
      <c r="D8" s="96"/>
      <c r="E8" s="96"/>
      <c r="F8" s="96"/>
      <c r="G8" s="96"/>
      <c r="H8" s="96"/>
      <c r="I8" s="96"/>
      <c r="J8" s="96"/>
      <c r="K8" s="96"/>
      <c r="L8" s="96"/>
      <c r="M8" s="97">
        <f t="shared" si="0"/>
        <v>0</v>
      </c>
      <c r="N8" s="98"/>
    </row>
    <row r="9" spans="1:14" ht="24" customHeight="1">
      <c r="A9" s="93"/>
      <c r="B9" s="94"/>
      <c r="C9" s="95" t="s">
        <v>88</v>
      </c>
      <c r="D9" s="96"/>
      <c r="E9" s="96"/>
      <c r="F9" s="96"/>
      <c r="G9" s="96"/>
      <c r="H9" s="96"/>
      <c r="I9" s="96"/>
      <c r="J9" s="96"/>
      <c r="K9" s="96"/>
      <c r="L9" s="96"/>
      <c r="M9" s="97">
        <f t="shared" si="0"/>
        <v>0</v>
      </c>
      <c r="N9" s="98"/>
    </row>
    <row r="10" spans="1:14" ht="24" customHeight="1">
      <c r="A10" s="93"/>
      <c r="B10" s="94"/>
      <c r="C10" s="95" t="s">
        <v>89</v>
      </c>
      <c r="D10" s="96"/>
      <c r="E10" s="96"/>
      <c r="F10" s="96"/>
      <c r="G10" s="96"/>
      <c r="H10" s="96"/>
      <c r="I10" s="96"/>
      <c r="J10" s="96"/>
      <c r="K10" s="96"/>
      <c r="L10" s="96"/>
      <c r="M10" s="97">
        <f t="shared" si="0"/>
        <v>0</v>
      </c>
      <c r="N10" s="98"/>
    </row>
    <row r="11" spans="1:14" ht="24" customHeight="1">
      <c r="A11" s="93"/>
      <c r="B11" s="94"/>
      <c r="C11" s="95" t="s">
        <v>90</v>
      </c>
      <c r="D11" s="96"/>
      <c r="E11" s="96"/>
      <c r="F11" s="96"/>
      <c r="G11" s="96"/>
      <c r="H11" s="96"/>
      <c r="I11" s="96"/>
      <c r="J11" s="96"/>
      <c r="K11" s="96"/>
      <c r="L11" s="96"/>
      <c r="M11" s="97">
        <f t="shared" si="0"/>
        <v>0</v>
      </c>
      <c r="N11" s="98"/>
    </row>
    <row r="12" spans="1:14" ht="24" customHeight="1">
      <c r="A12" s="93"/>
      <c r="B12" s="94"/>
      <c r="C12" s="99" t="s">
        <v>91</v>
      </c>
      <c r="D12" s="96"/>
      <c r="E12" s="96"/>
      <c r="F12" s="96"/>
      <c r="G12" s="96"/>
      <c r="H12" s="96"/>
      <c r="I12" s="96"/>
      <c r="J12" s="96"/>
      <c r="K12" s="96"/>
      <c r="L12" s="96"/>
      <c r="M12" s="97">
        <f t="shared" si="0"/>
        <v>0</v>
      </c>
      <c r="N12" s="98"/>
    </row>
    <row r="13" spans="1:14" ht="24" customHeight="1">
      <c r="A13" s="93"/>
      <c r="B13" s="94"/>
      <c r="C13" s="99" t="s">
        <v>92</v>
      </c>
      <c r="D13" s="96"/>
      <c r="E13" s="96"/>
      <c r="F13" s="96"/>
      <c r="G13" s="96"/>
      <c r="H13" s="96"/>
      <c r="I13" s="96"/>
      <c r="J13" s="96"/>
      <c r="K13" s="96"/>
      <c r="L13" s="96"/>
      <c r="M13" s="97">
        <f t="shared" si="0"/>
        <v>0</v>
      </c>
      <c r="N13" s="98"/>
    </row>
    <row r="14" spans="1:14" ht="24" customHeight="1">
      <c r="A14" s="100"/>
      <c r="B14" s="101"/>
      <c r="C14" s="102"/>
      <c r="D14" s="103"/>
      <c r="E14" s="103"/>
      <c r="F14" s="103"/>
      <c r="G14" s="103"/>
      <c r="H14" s="103"/>
      <c r="I14" s="103"/>
      <c r="J14" s="103"/>
      <c r="K14" s="103"/>
      <c r="L14" s="103"/>
      <c r="M14" s="104">
        <f t="shared" si="0"/>
        <v>0</v>
      </c>
      <c r="N14" s="105"/>
    </row>
    <row r="15" spans="1:14" ht="24" customHeight="1">
      <c r="A15" s="87" t="s">
        <v>93</v>
      </c>
      <c r="B15" s="88" t="s">
        <v>94</v>
      </c>
      <c r="C15" s="89" t="s">
        <v>85</v>
      </c>
      <c r="D15" s="90"/>
      <c r="E15" s="90"/>
      <c r="F15" s="90"/>
      <c r="G15" s="90"/>
      <c r="H15" s="90"/>
      <c r="I15" s="90"/>
      <c r="J15" s="90"/>
      <c r="K15" s="90"/>
      <c r="L15" s="90"/>
      <c r="M15" s="91">
        <f t="shared" si="0"/>
        <v>0</v>
      </c>
      <c r="N15" s="92"/>
    </row>
    <row r="16" spans="1:14" ht="24" customHeight="1">
      <c r="A16" s="93"/>
      <c r="B16" s="94"/>
      <c r="C16" s="95" t="s">
        <v>86</v>
      </c>
      <c r="D16" s="96"/>
      <c r="E16" s="96"/>
      <c r="F16" s="96"/>
      <c r="G16" s="96"/>
      <c r="H16" s="96"/>
      <c r="I16" s="96"/>
      <c r="J16" s="96"/>
      <c r="K16" s="96"/>
      <c r="L16" s="96"/>
      <c r="M16" s="97">
        <f t="shared" si="0"/>
        <v>0</v>
      </c>
      <c r="N16" s="98"/>
    </row>
    <row r="17" spans="1:14" ht="24" customHeight="1">
      <c r="A17" s="93"/>
      <c r="B17" s="94"/>
      <c r="C17" s="95" t="s">
        <v>87</v>
      </c>
      <c r="D17" s="96"/>
      <c r="E17" s="96"/>
      <c r="F17" s="96"/>
      <c r="G17" s="96"/>
      <c r="H17" s="96"/>
      <c r="I17" s="96"/>
      <c r="J17" s="96"/>
      <c r="K17" s="96"/>
      <c r="L17" s="96"/>
      <c r="M17" s="97">
        <f t="shared" si="0"/>
        <v>0</v>
      </c>
      <c r="N17" s="98"/>
    </row>
    <row r="18" spans="1:14" ht="24" customHeight="1">
      <c r="A18" s="93"/>
      <c r="B18" s="94"/>
      <c r="C18" s="95" t="s">
        <v>88</v>
      </c>
      <c r="D18" s="96"/>
      <c r="E18" s="96"/>
      <c r="F18" s="96"/>
      <c r="G18" s="96"/>
      <c r="H18" s="96"/>
      <c r="I18" s="96"/>
      <c r="J18" s="96"/>
      <c r="K18" s="96"/>
      <c r="L18" s="96"/>
      <c r="M18" s="97">
        <f t="shared" si="0"/>
        <v>0</v>
      </c>
      <c r="N18" s="98"/>
    </row>
    <row r="19" spans="1:14" ht="24" customHeight="1">
      <c r="A19" s="93"/>
      <c r="B19" s="94"/>
      <c r="C19" s="95" t="s">
        <v>89</v>
      </c>
      <c r="D19" s="96"/>
      <c r="E19" s="96"/>
      <c r="F19" s="96"/>
      <c r="G19" s="96"/>
      <c r="H19" s="96"/>
      <c r="I19" s="96"/>
      <c r="J19" s="96"/>
      <c r="K19" s="96"/>
      <c r="L19" s="96"/>
      <c r="M19" s="97">
        <f t="shared" si="0"/>
        <v>0</v>
      </c>
      <c r="N19" s="98"/>
    </row>
    <row r="20" spans="1:14" ht="24" customHeight="1">
      <c r="A20" s="93"/>
      <c r="B20" s="94"/>
      <c r="C20" s="95" t="s">
        <v>90</v>
      </c>
      <c r="D20" s="96"/>
      <c r="E20" s="96"/>
      <c r="F20" s="96"/>
      <c r="G20" s="96"/>
      <c r="H20" s="96"/>
      <c r="I20" s="96"/>
      <c r="J20" s="96"/>
      <c r="K20" s="96"/>
      <c r="L20" s="96"/>
      <c r="M20" s="97">
        <f t="shared" si="0"/>
        <v>0</v>
      </c>
      <c r="N20" s="98"/>
    </row>
    <row r="21" spans="1:14" ht="24" customHeight="1">
      <c r="A21" s="93"/>
      <c r="B21" s="94"/>
      <c r="C21" s="99" t="s">
        <v>91</v>
      </c>
      <c r="D21" s="96"/>
      <c r="E21" s="96"/>
      <c r="F21" s="96"/>
      <c r="G21" s="96"/>
      <c r="H21" s="96"/>
      <c r="I21" s="96"/>
      <c r="J21" s="96"/>
      <c r="K21" s="96"/>
      <c r="L21" s="96"/>
      <c r="M21" s="97">
        <f t="shared" si="0"/>
        <v>0</v>
      </c>
      <c r="N21" s="98"/>
    </row>
    <row r="22" spans="1:14" ht="24" customHeight="1">
      <c r="A22" s="100"/>
      <c r="B22" s="101"/>
      <c r="C22" s="102"/>
      <c r="D22" s="103"/>
      <c r="E22" s="103"/>
      <c r="F22" s="103"/>
      <c r="G22" s="103"/>
      <c r="H22" s="103"/>
      <c r="I22" s="103"/>
      <c r="J22" s="103"/>
      <c r="K22" s="103"/>
      <c r="L22" s="103"/>
      <c r="M22" s="104">
        <f t="shared" si="0"/>
        <v>0</v>
      </c>
      <c r="N22" s="105"/>
    </row>
    <row r="23" spans="1:14" ht="24" customHeight="1">
      <c r="A23" s="87" t="s">
        <v>95</v>
      </c>
      <c r="B23" s="88" t="s">
        <v>96</v>
      </c>
      <c r="C23" s="106" t="s">
        <v>97</v>
      </c>
      <c r="D23" s="90"/>
      <c r="E23" s="90"/>
      <c r="F23" s="90"/>
      <c r="G23" s="90"/>
      <c r="H23" s="90"/>
      <c r="I23" s="90"/>
      <c r="J23" s="90"/>
      <c r="K23" s="90"/>
      <c r="L23" s="90"/>
      <c r="M23" s="91">
        <f t="shared" si="0"/>
        <v>0</v>
      </c>
      <c r="N23" s="92"/>
    </row>
    <row r="24" spans="1:14" ht="24" customHeight="1">
      <c r="A24" s="100"/>
      <c r="B24" s="101"/>
      <c r="C24" s="102"/>
      <c r="D24" s="103"/>
      <c r="E24" s="103"/>
      <c r="F24" s="103"/>
      <c r="G24" s="103"/>
      <c r="H24" s="103"/>
      <c r="I24" s="103"/>
      <c r="J24" s="103"/>
      <c r="K24" s="103"/>
      <c r="L24" s="103"/>
      <c r="M24" s="104">
        <f t="shared" si="0"/>
        <v>0</v>
      </c>
      <c r="N24" s="105"/>
    </row>
    <row r="25" spans="1:14" ht="24" customHeight="1">
      <c r="A25" s="87" t="s">
        <v>98</v>
      </c>
      <c r="B25" s="88" t="s">
        <v>99</v>
      </c>
      <c r="C25" s="106" t="s">
        <v>100</v>
      </c>
      <c r="D25" s="90"/>
      <c r="E25" s="90"/>
      <c r="F25" s="90"/>
      <c r="G25" s="90"/>
      <c r="H25" s="90"/>
      <c r="I25" s="90"/>
      <c r="J25" s="90"/>
      <c r="K25" s="90"/>
      <c r="L25" s="90"/>
      <c r="M25" s="91">
        <f t="shared" si="0"/>
        <v>0</v>
      </c>
      <c r="N25" s="92"/>
    </row>
    <row r="26" spans="1:14" ht="24" customHeight="1">
      <c r="A26" s="93"/>
      <c r="B26" s="94"/>
      <c r="C26" s="95" t="s">
        <v>101</v>
      </c>
      <c r="D26" s="96"/>
      <c r="E26" s="96"/>
      <c r="F26" s="96"/>
      <c r="G26" s="96"/>
      <c r="H26" s="96"/>
      <c r="I26" s="96"/>
      <c r="J26" s="96"/>
      <c r="K26" s="96"/>
      <c r="L26" s="96"/>
      <c r="M26" s="97">
        <f t="shared" si="0"/>
        <v>0</v>
      </c>
      <c r="N26" s="98"/>
    </row>
    <row r="27" spans="1:14" ht="24" customHeight="1">
      <c r="A27" s="100"/>
      <c r="B27" s="101"/>
      <c r="C27" s="102"/>
      <c r="D27" s="103"/>
      <c r="E27" s="103"/>
      <c r="F27" s="103"/>
      <c r="G27" s="103"/>
      <c r="H27" s="103"/>
      <c r="I27" s="103"/>
      <c r="J27" s="103"/>
      <c r="K27" s="103"/>
      <c r="L27" s="103"/>
      <c r="M27" s="104">
        <f t="shared" si="0"/>
        <v>0</v>
      </c>
      <c r="N27" s="105"/>
    </row>
    <row r="28" spans="1:14" ht="24" customHeight="1">
      <c r="A28" s="142" t="s">
        <v>102</v>
      </c>
      <c r="B28" s="142"/>
      <c r="C28" s="142"/>
      <c r="D28" s="142"/>
      <c r="E28" s="142"/>
      <c r="F28" s="142"/>
      <c r="G28" s="142"/>
      <c r="H28" s="142"/>
      <c r="I28" s="142"/>
      <c r="J28" s="107"/>
      <c r="K28" s="107"/>
      <c r="L28" s="107"/>
      <c r="M28" s="108">
        <f>SUM(M6:M27)</f>
        <v>0</v>
      </c>
      <c r="N28" s="109"/>
    </row>
    <row r="29" spans="1:14" ht="24" customHeight="1">
      <c r="A29" s="143" t="s">
        <v>12</v>
      </c>
      <c r="B29" s="143"/>
      <c r="C29" s="143"/>
      <c r="D29" s="143"/>
      <c r="E29" s="143"/>
      <c r="F29" s="143"/>
      <c r="G29" s="143"/>
      <c r="H29" s="143"/>
      <c r="I29" s="143"/>
      <c r="J29" s="110"/>
      <c r="K29" s="110"/>
      <c r="L29" s="110"/>
      <c r="M29" s="111">
        <f>M28</f>
        <v>0</v>
      </c>
      <c r="N29" s="112" t="s">
        <v>103</v>
      </c>
    </row>
  </sheetData>
  <sheetProtection selectLockedCells="1" selectUnlockedCells="1"/>
  <mergeCells count="8">
    <mergeCell ref="N3:N4"/>
    <mergeCell ref="A5:N5"/>
    <mergeCell ref="A28:I28"/>
    <mergeCell ref="A29:I29"/>
    <mergeCell ref="A1:C2"/>
    <mergeCell ref="A3:C4"/>
    <mergeCell ref="D3:L3"/>
    <mergeCell ref="M3:M4"/>
  </mergeCells>
  <phoneticPr fontId="24"/>
  <pageMargins left="0.7" right="0.7" top="0.75" bottom="0.75" header="0.51180555555555551" footer="0.51180555555555551"/>
  <pageSetup paperSize="9" scale="60" firstPageNumber="0" orientation="landscape" horizontalDpi="300" verticalDpi="300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ea60d57e-af5b-4752-ac57-3e4f28ca11dc}" enabled="1" method="Standard" siteId="{36da45f1-dd2c-4d1f-af13-5abe46b9992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10</vt:i4>
      </vt:variant>
    </vt:vector>
  </HeadingPairs>
  <TitlesOfParts>
    <vt:vector size="14" baseType="lpstr">
      <vt:lpstr>様式4</vt:lpstr>
      <vt:lpstr>【記入例】仮想サーバスペックシート</vt:lpstr>
      <vt:lpstr>仮想サーバスペックシート</vt:lpstr>
      <vt:lpstr>インフラ統合基盤環境経費概算</vt:lpstr>
      <vt:lpstr>様式4!ga</vt:lpstr>
      <vt:lpstr>様式4!gdjkes</vt:lpstr>
      <vt:lpstr>様式4!Print_Area</vt:lpstr>
      <vt:lpstr>様式4!Print_Titles</vt:lpstr>
      <vt:lpstr>様式4!Z_79349B21_CAE4_11D1_9A42_0000860164EA__wvu_PrintArea</vt:lpstr>
      <vt:lpstr>様式4!Z_79349B21_CAE4_11D1_9A42_0000860164EA__wvu_PrintTitles</vt:lpstr>
      <vt:lpstr>様式4!Z_93505FA1_D9D3_11D1_9C54_00A024A6ADDA__wvu_PrintTitles</vt:lpstr>
      <vt:lpstr>様式4!Z_A5A60E80_EA58_11D1_A31B_00A024A6ADDA__wvu_PrintArea</vt:lpstr>
      <vt:lpstr>様式4!Z_A5A60E80_EA58_11D1_A31B_00A024A6ADDA__wvu_PrintTitles</vt:lpstr>
      <vt:lpstr>様式4!Z_C792C62B_DB7B_11D1_84CF_00A024A74955__wvu_PrintTitles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2026-07-06T11:46:30Z</dcterms:created>
  <dcterms:modified xsi:type="dcterms:W3CDTF">2026-07-06T11:46:33Z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0x0101006CC84BF2AF0DE0469CE4AA8D4508F99B</vt:lpwstr>
  </property>
</Properties>
</file>